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0365" activeTab="0"/>
  </bookViews>
  <sheets>
    <sheet name="Лист1" sheetId="1" r:id="rId1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<sst xmlns="http://schemas.openxmlformats.org/spreadsheetml/2006/main" count="65" uniqueCount="65">
  <si>
    <t>Код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</si>
  <si>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</si>
  <si>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</si>
  <si>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</si>
  <si>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</si>
  <si>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</si>
  <si>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</si>
  <si>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</si>
  <si>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</si>
  <si>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00001020000000000000</t>
  </si>
  <si>
    <t>00001020000000000700</t>
  </si>
  <si>
    <t>Получение кредитов от кредитных организаций в валюте Российской Федерации</t>
  </si>
  <si>
    <t>00001020000040000710</t>
  </si>
  <si>
    <t xml:space="preserve">Получение кредитов от кредитных организаций бюджетами городских округов в валюте Российской Федерации </t>
  </si>
  <si>
    <t>00001020000000000800</t>
  </si>
  <si>
    <t xml:space="preserve">Погашение кредитов, полученных от кредитных организаций бюджетами городских округов в валюте Российской Федерации </t>
  </si>
  <si>
    <t>00001020000040000810</t>
  </si>
  <si>
    <t>00001050000000000000</t>
  </si>
  <si>
    <t>ИЗМЕНЕНИЕ ОСТАТКОВ СРЕДСТВ НА СЧЕТАХ ПО УЧЕТУ СРЕДСТВ БЮДЖЕТА</t>
  </si>
  <si>
    <t>00001050000000000500</t>
  </si>
  <si>
    <t>00001050200000000500</t>
  </si>
  <si>
    <t>00001050201000000510</t>
  </si>
  <si>
    <t>00001050201040000510</t>
  </si>
  <si>
    <t>00001050000000000600</t>
  </si>
  <si>
    <t>00001050200000000600</t>
  </si>
  <si>
    <t>00001050201000000610</t>
  </si>
  <si>
    <t>00001050201040000610</t>
  </si>
  <si>
    <t>00001060000000000000</t>
  </si>
  <si>
    <t>00001060100000000000</t>
  </si>
  <si>
    <t>Акции и иные формы участия в капитале, находящиеся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</si>
  <si>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</si>
  <si>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</si>
  <si>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городских округов</t>
  </si>
  <si>
    <t>00001060100040000630</t>
  </si>
  <si>
    <t>00001000000000000000</t>
  </si>
  <si>
    <t xml:space="preserve">Источники финансирования дефицита бюджета города </t>
  </si>
  <si>
    <t>города Новосибирска</t>
  </si>
  <si>
    <t>к решению Совета депутатов</t>
  </si>
  <si>
    <t>Приложение 6</t>
  </si>
  <si>
    <t xml:space="preserve">     Итого:</t>
  </si>
  <si>
    <t>_____________</t>
  </si>
  <si>
    <t>00001030000000000000</t>
  </si>
  <si>
    <t>00001030000000000700</t>
  </si>
  <si>
    <t>00001030000040000710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</si>
  <si>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</si>
  <si>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Остаток средств на 01.01.2011</t>
  </si>
  <si>
    <t>БЮДЖЕТНЫЕ КРЕДИТЫ ОТ ДРУГИХ БЮДЖЕТОВ БЮД-ЖЕТНОЙ СИСТЕМЫ РОССИЙ-СКОЙ ФЕДЕРАЦИИ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</si>
  <si>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</si>
  <si>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</si>
  <si>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</si>
  <si>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</si>
  <si>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Уточненный план на                                                                                                                                                                                                 2011 год,                                                                                                                                                                                                                тыс. рублей</t>
  </si>
  <si>
    <t>Исполнение за 2011 год,                                                                                                                                                                                                тыс. рублей</t>
  </si>
  <si>
    <t>Остаток средств на 01.01.2012</t>
  </si>
  <si>
    <t>00001060800000000000</t>
  </si>
  <si>
    <t>Прочие бюджетные кредиты (ссуды), предоставленные внутри страны</t>
  </si>
  <si>
    <t>00001060800040000000</t>
  </si>
  <si>
    <t>Прочие бюджетные кредиты (ссуды), предоставленные бюджетом городских округов внутри страны</t>
  </si>
  <si>
    <t>00001060800040000640</t>
  </si>
  <si>
    <t>Возврат прочих бюджетных кредитов (ссуд), предоставленных бюджетом городских округов внутри страны</t>
  </si>
  <si>
    <t>ИСТОЧНИКИ</t>
  </si>
  <si>
    <t xml:space="preserve"> финансирования дефицита бюджета города по кодам групп, подгрупп, статей,</t>
  </si>
  <si>
    <t>видов источников финансирования дефицитов бюджетов классификации                                  операций  сектора государственного управления, относящихся                                                              к источникам финансирования дефицитов бюджетов                                                                                                      за 2011 год</t>
  </si>
  <si>
    <t xml:space="preserve">Погашение кредитов, предоставленных кредитными организациями в валюте Российской Федерации </t>
  </si>
  <si>
    <t>от 23.05.2012 № 625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</si>
</sst>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</numFmts>
  <fonts count="57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i/>
      <sz val="14"/>
      <name val="Arial Cyr"/>
      <family val="2"/>
    </font>
    <font>
      <sz val="10"/>
      <color indexed="10"/>
      <name val="Times New Roman"/>
      <family val="1"/>
    </font>
    <font>
      <sz val="14"/>
      <color indexed="10"/>
      <name val="Times New Roman CYR"/>
      <family val="1"/>
    </font>
    <font>
      <sz val="10"/>
      <color indexed="10"/>
      <name val="Times New Roman CYR"/>
      <family val="1"/>
    </font>
    <font>
      <sz val="10"/>
      <color indexed="10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3.5"/>
      <name val="Times New Roman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i/>
      <sz val="14"/>
      <name val="Times New Roman CYR"/>
      <family val="1"/>
    </font>
    <font>
      <sz val="10"/>
      <name val="Times New Roman"/>
      <family val="1"/>
    </font>
    <font>
      <sz val="10"/>
      <name val="Times New Roman CYR"/>
      <family val="1"/>
    </font>
    <font>
      <b/>
      <sz val="13.5"/>
      <name val="Times New Roman"/>
      <family val="1"/>
    </font>
    <font>
      <b/>
      <sz val="14"/>
      <color indexed="10"/>
      <name val="Arial Cyr"/>
      <family val="2"/>
    </font>
    <font>
      <sz val="13.5"/>
      <color indexed="10"/>
      <name val="Arial Cyr"/>
      <family val="2"/>
    </font>
    <font>
      <i/>
      <sz val="13.5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4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justify" vertical="top" wrapText="1"/>
    </xf>
    <xf numFmtId="0" fontId="8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Alignment="1">
      <alignment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/>
    </xf>
    <xf numFmtId="168" fontId="10" fillId="0" borderId="10" xfId="0" applyNumberFormat="1" applyFont="1" applyBorder="1" applyAlignment="1">
      <alignment vertical="top" wrapText="1"/>
    </xf>
    <xf numFmtId="168" fontId="10" fillId="0" borderId="11" xfId="0" applyNumberFormat="1" applyFont="1" applyBorder="1" applyAlignment="1">
      <alignment vertical="top"/>
    </xf>
    <xf numFmtId="168" fontId="11" fillId="0" borderId="11" xfId="0" applyNumberFormat="1" applyFont="1" applyBorder="1" applyAlignment="1">
      <alignment vertical="top"/>
    </xf>
    <xf numFmtId="168" fontId="12" fillId="0" borderId="11" xfId="0" applyNumberFormat="1" applyFont="1" applyBorder="1" applyAlignment="1">
      <alignment vertical="top"/>
    </xf>
    <xf numFmtId="168" fontId="13" fillId="0" borderId="11" xfId="0" applyNumberFormat="1" applyFont="1" applyBorder="1" applyAlignment="1">
      <alignment vertical="top"/>
    </xf>
    <xf numFmtId="49" fontId="10" fillId="0" borderId="11" xfId="0" applyNumberFormat="1" applyFont="1" applyBorder="1" applyAlignment="1">
      <alignment horizontal="center" vertical="top" wrapText="1"/>
    </xf>
    <xf numFmtId="168" fontId="14" fillId="0" borderId="11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11" fillId="0" borderId="11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168" fontId="16" fillId="0" borderId="11" xfId="0" applyNumberFormat="1" applyFont="1" applyBorder="1" applyAlignment="1">
      <alignment vertical="top"/>
    </xf>
    <xf numFmtId="49" fontId="11" fillId="0" borderId="11" xfId="0" applyNumberFormat="1" applyFont="1" applyBorder="1" applyAlignment="1">
      <alignment horizontal="center" vertical="top"/>
    </xf>
    <xf numFmtId="49" fontId="12" fillId="0" borderId="11" xfId="0" applyNumberFormat="1" applyFont="1" applyBorder="1" applyAlignment="1">
      <alignment horizontal="center" vertical="top"/>
    </xf>
    <xf numFmtId="0" fontId="12" fillId="0" borderId="11" xfId="0" applyFont="1" applyBorder="1" applyAlignment="1">
      <alignment horizontal="justify" vertical="top" wrapText="1"/>
    </xf>
    <xf numFmtId="49" fontId="10" fillId="0" borderId="11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justify" vertical="top" wrapText="1"/>
    </xf>
    <xf numFmtId="168" fontId="14" fillId="0" borderId="11" xfId="0" applyNumberFormat="1" applyFont="1" applyBorder="1" applyAlignment="1">
      <alignment vertical="top"/>
    </xf>
    <xf numFmtId="168" fontId="15" fillId="0" borderId="11" xfId="0" applyNumberFormat="1" applyFont="1" applyBorder="1" applyAlignment="1">
      <alignment vertical="top"/>
    </xf>
    <xf numFmtId="49" fontId="13" fillId="0" borderId="11" xfId="0" applyNumberFormat="1" applyFont="1" applyBorder="1" applyAlignment="1">
      <alignment horizontal="center" vertical="top"/>
    </xf>
    <xf numFmtId="0" fontId="13" fillId="0" borderId="11" xfId="0" applyFont="1" applyBorder="1" applyAlignment="1">
      <alignment horizontal="justify" vertical="top" wrapText="1"/>
    </xf>
    <xf numFmtId="0" fontId="17" fillId="0" borderId="0" xfId="0" applyFont="1" applyAlignment="1">
      <alignment/>
    </xf>
    <xf numFmtId="49" fontId="15" fillId="0" borderId="0" xfId="0" applyNumberFormat="1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167" fontId="10" fillId="0" borderId="0" xfId="0" applyNumberFormat="1" applyFont="1" applyBorder="1" applyAlignment="1">
      <alignment vertical="top"/>
    </xf>
    <xf numFmtId="0" fontId="15" fillId="0" borderId="0" xfId="0" applyFont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justify" vertical="top" wrapText="1"/>
    </xf>
    <xf numFmtId="0" fontId="11" fillId="0" borderId="0" xfId="0" applyFont="1" applyAlignment="1">
      <alignment vertical="top"/>
    </xf>
    <xf numFmtId="168" fontId="19" fillId="0" borderId="11" xfId="0" applyNumberFormat="1" applyFont="1" applyBorder="1" applyAlignment="1">
      <alignment vertical="top"/>
    </xf>
    <xf numFmtId="0" fontId="2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11" fillId="0" borderId="11" xfId="0" applyFont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67" fontId="10" fillId="0" borderId="11" xfId="0" applyNumberFormat="1" applyFont="1" applyBorder="1" applyAlignment="1">
      <alignment vertical="top"/>
    </xf>
    <xf numFmtId="167" fontId="11" fillId="0" borderId="11" xfId="0" applyNumberFormat="1" applyFont="1" applyBorder="1" applyAlignment="1">
      <alignment vertical="top"/>
    </xf>
    <xf numFmtId="167" fontId="12" fillId="0" borderId="11" xfId="0" applyNumberFormat="1" applyFont="1" applyBorder="1" applyAlignment="1">
      <alignment vertical="top"/>
    </xf>
    <xf numFmtId="167" fontId="16" fillId="0" borderId="11" xfId="0" applyNumberFormat="1" applyFont="1" applyBorder="1" applyAlignment="1">
      <alignment vertical="top"/>
    </xf>
    <xf numFmtId="168" fontId="22" fillId="0" borderId="11" xfId="0" applyNumberFormat="1" applyFont="1" applyBorder="1" applyAlignment="1">
      <alignment vertical="top"/>
    </xf>
    <xf numFmtId="49" fontId="10" fillId="0" borderId="12" xfId="0" applyNumberFormat="1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0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30.75390625" style="6" customWidth="1"/>
    <col min="2" max="2" width="46.75390625" style="6" customWidth="1"/>
    <col min="3" max="3" width="17.25390625" style="6" customWidth="1"/>
    <col min="4" max="4" width="17.625" style="7" customWidth="1"/>
    <col min="5" max="5" width="17.125" style="8" bestFit="1" customWidth="1"/>
  </cols>
  <sheetData>
    <row r="1" spans="1:4" s="45" customFormat="1" ht="18.75">
      <c r="A1" s="42"/>
      <c r="B1" s="43"/>
      <c r="C1" s="43" t="s">
        <v>38</v>
      </c>
      <c r="D1" s="44"/>
    </row>
    <row r="2" spans="1:4" s="45" customFormat="1" ht="18.75">
      <c r="A2" s="42"/>
      <c r="B2" s="43"/>
      <c r="C2" s="43" t="s">
        <v>37</v>
      </c>
      <c r="D2" s="44"/>
    </row>
    <row r="3" spans="1:4" s="45" customFormat="1" ht="18.75">
      <c r="A3" s="42"/>
      <c r="B3" s="43"/>
      <c r="C3" s="43" t="s">
        <v>36</v>
      </c>
      <c r="D3" s="44"/>
    </row>
    <row r="4" spans="1:4" s="45" customFormat="1" ht="18.75">
      <c r="A4" s="42"/>
      <c r="B4" s="43"/>
      <c r="C4" s="43" t="s">
        <v>64</v>
      </c>
      <c r="D4" s="44"/>
    </row>
    <row r="5" spans="1:4" s="45" customFormat="1" ht="12.75">
      <c r="A5" s="42"/>
      <c r="B5" s="42"/>
      <c r="C5" s="42"/>
      <c r="D5" s="44"/>
    </row>
    <row r="6" spans="1:4" s="45" customFormat="1" ht="12.75">
      <c r="A6" s="42"/>
      <c r="B6" s="42"/>
      <c r="C6" s="42"/>
      <c r="D6" s="44"/>
    </row>
    <row r="7" spans="1:4" s="45" customFormat="1" ht="18.75">
      <c r="A7" s="77" t="s">
        <v>60</v>
      </c>
      <c r="B7" s="77"/>
      <c r="C7" s="77"/>
      <c r="D7" s="77"/>
    </row>
    <row r="8" spans="1:4" s="45" customFormat="1" ht="18.75">
      <c r="A8" s="69" t="s">
        <v>61</v>
      </c>
      <c r="B8" s="70"/>
      <c r="C8" s="70"/>
      <c r="D8" s="71"/>
    </row>
    <row r="9" spans="1:4" s="1" customFormat="1" ht="79.5" customHeight="1">
      <c r="A9" s="72" t="s">
        <v>62</v>
      </c>
      <c r="B9" s="73"/>
      <c r="C9" s="73"/>
      <c r="D9" s="74"/>
    </row>
    <row r="10" spans="1:4" s="45" customFormat="1" ht="18" customHeight="1">
      <c r="A10" s="42"/>
      <c r="B10" s="42"/>
      <c r="C10" s="42"/>
      <c r="D10" s="44"/>
    </row>
    <row r="11" spans="1:4" s="61" customFormat="1" ht="75.75" customHeight="1">
      <c r="A11" s="59" t="s">
        <v>0</v>
      </c>
      <c r="B11" s="59" t="s">
        <v>35</v>
      </c>
      <c r="C11" s="59" t="s">
        <v>51</v>
      </c>
      <c r="D11" s="60" t="s">
        <v>52</v>
      </c>
    </row>
    <row r="12" spans="1:4" s="31" customFormat="1" ht="16.5" customHeight="1">
      <c r="A12" s="46">
        <v>1</v>
      </c>
      <c r="B12" s="46">
        <v>2</v>
      </c>
      <c r="C12" s="46">
        <v>3</v>
      </c>
      <c r="D12" s="47">
        <v>4</v>
      </c>
    </row>
    <row r="13" spans="1:4" s="29" customFormat="1" ht="59.25" customHeight="1">
      <c r="A13" s="27" t="s">
        <v>34</v>
      </c>
      <c r="B13" s="37" t="s">
        <v>47</v>
      </c>
      <c r="C13" s="22">
        <f>C14+C19+C22+C33</f>
        <v>3223551.1999999955</v>
      </c>
      <c r="D13" s="28">
        <f>D14+D19+D22+D33</f>
        <v>2944260.8000000045</v>
      </c>
    </row>
    <row r="14" spans="1:4" s="2" customFormat="1" ht="54.75" customHeight="1">
      <c r="A14" s="36" t="s">
        <v>9</v>
      </c>
      <c r="B14" s="37" t="s">
        <v>48</v>
      </c>
      <c r="C14" s="23">
        <f>C15+C17</f>
        <v>1475226.5</v>
      </c>
      <c r="D14" s="38">
        <f>D15+D17</f>
        <v>1469000</v>
      </c>
    </row>
    <row r="15" spans="1:4" s="3" customFormat="1" ht="57" customHeight="1">
      <c r="A15" s="33" t="s">
        <v>10</v>
      </c>
      <c r="B15" s="30" t="s">
        <v>11</v>
      </c>
      <c r="C15" s="24">
        <f>C16</f>
        <v>7575226.5</v>
      </c>
      <c r="D15" s="39">
        <f>D16</f>
        <v>6775000</v>
      </c>
    </row>
    <row r="16" spans="1:4" s="5" customFormat="1" ht="57.75" customHeight="1">
      <c r="A16" s="34" t="s">
        <v>12</v>
      </c>
      <c r="B16" s="35" t="s">
        <v>13</v>
      </c>
      <c r="C16" s="25">
        <v>7575226.5</v>
      </c>
      <c r="D16" s="32">
        <v>6775000</v>
      </c>
    </row>
    <row r="17" spans="1:4" s="3" customFormat="1" ht="57" customHeight="1">
      <c r="A17" s="33" t="s">
        <v>14</v>
      </c>
      <c r="B17" s="30" t="s">
        <v>63</v>
      </c>
      <c r="C17" s="24">
        <f>C18</f>
        <v>-6100000</v>
      </c>
      <c r="D17" s="39">
        <f>D18</f>
        <v>-5306000</v>
      </c>
    </row>
    <row r="18" spans="1:4" s="3" customFormat="1" ht="75" customHeight="1">
      <c r="A18" s="34" t="s">
        <v>16</v>
      </c>
      <c r="B18" s="35" t="s">
        <v>15</v>
      </c>
      <c r="C18" s="25">
        <v>-6100000</v>
      </c>
      <c r="D18" s="32">
        <v>-5306000</v>
      </c>
    </row>
    <row r="19" spans="1:4" s="3" customFormat="1" ht="76.5" customHeight="1">
      <c r="A19" s="36" t="s">
        <v>41</v>
      </c>
      <c r="B19" s="37" t="s">
        <v>46</v>
      </c>
      <c r="C19" s="23">
        <f>C20</f>
        <v>1500000</v>
      </c>
      <c r="D19" s="23">
        <f>D20</f>
        <v>1500000</v>
      </c>
    </row>
    <row r="20" spans="1:4" s="3" customFormat="1" ht="78.75" customHeight="1">
      <c r="A20" s="33" t="s">
        <v>42</v>
      </c>
      <c r="B20" s="30" t="s">
        <v>49</v>
      </c>
      <c r="C20" s="24">
        <f>C21</f>
        <v>1500000</v>
      </c>
      <c r="D20" s="24">
        <f>D21</f>
        <v>1500000</v>
      </c>
    </row>
    <row r="21" spans="1:4" s="3" customFormat="1" ht="96" customHeight="1">
      <c r="A21" s="34" t="s">
        <v>43</v>
      </c>
      <c r="B21" s="35" t="s">
        <v>44</v>
      </c>
      <c r="C21" s="25">
        <v>1500000</v>
      </c>
      <c r="D21" s="25">
        <v>1500000</v>
      </c>
    </row>
    <row r="22" spans="1:4" s="56" customFormat="1" ht="57" customHeight="1">
      <c r="A22" s="36" t="s">
        <v>17</v>
      </c>
      <c r="B22" s="37" t="s">
        <v>18</v>
      </c>
      <c r="C22" s="23">
        <f>C24+C28</f>
        <v>242424.69999999553</v>
      </c>
      <c r="D22" s="38">
        <f>D24+D28</f>
        <v>-30729.19999999553</v>
      </c>
    </row>
    <row r="23" spans="1:4" s="2" customFormat="1" ht="21.75" customHeight="1">
      <c r="A23" s="36"/>
      <c r="B23" s="37" t="s">
        <v>45</v>
      </c>
      <c r="C23" s="23">
        <v>505020.4</v>
      </c>
      <c r="D23" s="23">
        <v>505020.4</v>
      </c>
    </row>
    <row r="24" spans="1:4" s="56" customFormat="1" ht="40.5" customHeight="1">
      <c r="A24" s="36" t="s">
        <v>19</v>
      </c>
      <c r="B24" s="37" t="s">
        <v>1</v>
      </c>
      <c r="C24" s="23">
        <f aca="true" t="shared" si="0" ref="C24:D26">C25</f>
        <v>-43883524.7</v>
      </c>
      <c r="D24" s="38">
        <f t="shared" si="0"/>
        <v>-42498525.4</v>
      </c>
    </row>
    <row r="25" spans="1:4" s="57" customFormat="1" ht="42" customHeight="1">
      <c r="A25" s="33" t="s">
        <v>20</v>
      </c>
      <c r="B25" s="30" t="s">
        <v>2</v>
      </c>
      <c r="C25" s="24">
        <f t="shared" si="0"/>
        <v>-43883524.7</v>
      </c>
      <c r="D25" s="39">
        <f t="shared" si="0"/>
        <v>-42498525.4</v>
      </c>
    </row>
    <row r="26" spans="1:4" s="57" customFormat="1" ht="42" customHeight="1">
      <c r="A26" s="34" t="s">
        <v>21</v>
      </c>
      <c r="B26" s="35" t="s">
        <v>3</v>
      </c>
      <c r="C26" s="25">
        <f t="shared" si="0"/>
        <v>-43883524.7</v>
      </c>
      <c r="D26" s="32">
        <f t="shared" si="0"/>
        <v>-42498525.4</v>
      </c>
    </row>
    <row r="27" spans="1:4" s="58" customFormat="1" ht="39" customHeight="1">
      <c r="A27" s="40" t="s">
        <v>22</v>
      </c>
      <c r="B27" s="41" t="s">
        <v>4</v>
      </c>
      <c r="C27" s="26">
        <f>-34802398.2-C16-C21-5900</f>
        <v>-43883524.7</v>
      </c>
      <c r="D27" s="66">
        <v>-42498525.4</v>
      </c>
    </row>
    <row r="28" spans="1:4" s="56" customFormat="1" ht="39.75" customHeight="1">
      <c r="A28" s="36" t="s">
        <v>23</v>
      </c>
      <c r="B28" s="37" t="s">
        <v>5</v>
      </c>
      <c r="C28" s="23">
        <f aca="true" t="shared" si="1" ref="C28:D30">C29</f>
        <v>44125949.4</v>
      </c>
      <c r="D28" s="38">
        <f t="shared" si="1"/>
        <v>42467796.2</v>
      </c>
    </row>
    <row r="29" spans="1:4" s="57" customFormat="1" ht="39.75" customHeight="1">
      <c r="A29" s="33" t="s">
        <v>24</v>
      </c>
      <c r="B29" s="30" t="s">
        <v>6</v>
      </c>
      <c r="C29" s="24">
        <f t="shared" si="1"/>
        <v>44125949.4</v>
      </c>
      <c r="D29" s="39">
        <f t="shared" si="1"/>
        <v>42467796.2</v>
      </c>
    </row>
    <row r="30" spans="1:4" s="57" customFormat="1" ht="41.25" customHeight="1">
      <c r="A30" s="34" t="s">
        <v>25</v>
      </c>
      <c r="B30" s="35" t="s">
        <v>7</v>
      </c>
      <c r="C30" s="25">
        <f t="shared" si="1"/>
        <v>44125949.4</v>
      </c>
      <c r="D30" s="32">
        <f t="shared" si="1"/>
        <v>42467796.2</v>
      </c>
    </row>
    <row r="31" spans="1:4" s="57" customFormat="1" ht="38.25" customHeight="1">
      <c r="A31" s="40" t="s">
        <v>26</v>
      </c>
      <c r="B31" s="41" t="s">
        <v>8</v>
      </c>
      <c r="C31" s="26">
        <f>38025949.4-C18</f>
        <v>44125949.4</v>
      </c>
      <c r="D31" s="32">
        <v>42467796.2</v>
      </c>
    </row>
    <row r="32" spans="1:4" s="2" customFormat="1" ht="21" customHeight="1">
      <c r="A32" s="36"/>
      <c r="B32" s="37" t="s">
        <v>53</v>
      </c>
      <c r="C32" s="23">
        <f>C23-C22</f>
        <v>262595.7000000045</v>
      </c>
      <c r="D32" s="23">
        <f>D23-D22</f>
        <v>535749.5999999956</v>
      </c>
    </row>
    <row r="33" spans="1:4" s="2" customFormat="1" ht="75" customHeight="1">
      <c r="A33" s="36" t="s">
        <v>27</v>
      </c>
      <c r="B33" s="37" t="s">
        <v>50</v>
      </c>
      <c r="C33" s="55">
        <f>C34+C37</f>
        <v>5900</v>
      </c>
      <c r="D33" s="55">
        <f>D34+D37</f>
        <v>5990</v>
      </c>
    </row>
    <row r="34" spans="1:4" s="2" customFormat="1" ht="74.25" customHeight="1">
      <c r="A34" s="36" t="s">
        <v>28</v>
      </c>
      <c r="B34" s="37" t="s">
        <v>29</v>
      </c>
      <c r="C34" s="55">
        <f>C35</f>
        <v>5900</v>
      </c>
      <c r="D34" s="38">
        <f>D35</f>
        <v>5978</v>
      </c>
    </row>
    <row r="35" spans="1:4" s="3" customFormat="1" ht="75" customHeight="1">
      <c r="A35" s="33" t="s">
        <v>30</v>
      </c>
      <c r="B35" s="30" t="s">
        <v>31</v>
      </c>
      <c r="C35" s="24">
        <f>C36</f>
        <v>5900</v>
      </c>
      <c r="D35" s="39">
        <f>D36</f>
        <v>5978</v>
      </c>
    </row>
    <row r="36" spans="1:4" s="5" customFormat="1" ht="58.5" customHeight="1">
      <c r="A36" s="34" t="s">
        <v>33</v>
      </c>
      <c r="B36" s="35" t="s">
        <v>32</v>
      </c>
      <c r="C36" s="25">
        <v>5900</v>
      </c>
      <c r="D36" s="32">
        <v>5978</v>
      </c>
    </row>
    <row r="37" spans="1:4" s="5" customFormat="1" ht="39.75" customHeight="1">
      <c r="A37" s="36" t="s">
        <v>54</v>
      </c>
      <c r="B37" s="37" t="s">
        <v>55</v>
      </c>
      <c r="C37" s="62">
        <f>C38</f>
        <v>0</v>
      </c>
      <c r="D37" s="62">
        <f>D38</f>
        <v>12</v>
      </c>
    </row>
    <row r="38" spans="1:4" s="5" customFormat="1" ht="57" customHeight="1">
      <c r="A38" s="33" t="s">
        <v>56</v>
      </c>
      <c r="B38" s="30" t="s">
        <v>57</v>
      </c>
      <c r="C38" s="63">
        <f>C39</f>
        <v>0</v>
      </c>
      <c r="D38" s="63">
        <f>D39</f>
        <v>12</v>
      </c>
    </row>
    <row r="39" spans="1:4" s="5" customFormat="1" ht="56.25" customHeight="1">
      <c r="A39" s="34" t="s">
        <v>58</v>
      </c>
      <c r="B39" s="35" t="s">
        <v>59</v>
      </c>
      <c r="C39" s="64">
        <v>0</v>
      </c>
      <c r="D39" s="65">
        <v>12</v>
      </c>
    </row>
    <row r="40" spans="1:4" s="3" customFormat="1" ht="20.25" customHeight="1">
      <c r="A40" s="67" t="s">
        <v>39</v>
      </c>
      <c r="B40" s="68"/>
      <c r="C40" s="23">
        <f>C13</f>
        <v>3223551.1999999955</v>
      </c>
      <c r="D40" s="38">
        <f>D13</f>
        <v>2944260.8000000045</v>
      </c>
    </row>
    <row r="41" spans="1:4" s="3" customFormat="1" ht="25.5" customHeight="1">
      <c r="A41" s="48"/>
      <c r="B41" s="49"/>
      <c r="C41" s="50"/>
      <c r="D41" s="51"/>
    </row>
    <row r="42" spans="1:4" s="3" customFormat="1" ht="18.75">
      <c r="A42" s="75" t="s">
        <v>40</v>
      </c>
      <c r="B42" s="76"/>
      <c r="C42" s="76"/>
      <c r="D42" s="76"/>
    </row>
    <row r="43" spans="1:4" s="3" customFormat="1" ht="18.75">
      <c r="A43" s="52"/>
      <c r="B43" s="53"/>
      <c r="C43" s="54"/>
      <c r="D43" s="51"/>
    </row>
    <row r="44" spans="1:4" s="3" customFormat="1" ht="18.75">
      <c r="A44" s="52"/>
      <c r="B44" s="53"/>
      <c r="C44" s="54"/>
      <c r="D44" s="51"/>
    </row>
    <row r="45" spans="1:5" s="3" customFormat="1" ht="18.75">
      <c r="A45" s="11"/>
      <c r="B45" s="12"/>
      <c r="C45" s="13"/>
      <c r="D45" s="10"/>
      <c r="E45" s="9"/>
    </row>
    <row r="46" spans="1:5" s="3" customFormat="1" ht="18.75">
      <c r="A46" s="11"/>
      <c r="B46" s="12"/>
      <c r="C46" s="13"/>
      <c r="D46" s="10"/>
      <c r="E46" s="9"/>
    </row>
    <row r="47" spans="1:5" s="3" customFormat="1" ht="18.75">
      <c r="A47" s="11"/>
      <c r="B47" s="12"/>
      <c r="C47" s="13"/>
      <c r="D47" s="10"/>
      <c r="E47" s="9"/>
    </row>
    <row r="48" spans="1:5" s="3" customFormat="1" ht="18.75">
      <c r="A48" s="11"/>
      <c r="B48" s="12"/>
      <c r="C48" s="13"/>
      <c r="D48" s="10"/>
      <c r="E48" s="9"/>
    </row>
    <row r="49" spans="1:5" s="3" customFormat="1" ht="18.75">
      <c r="A49" s="11"/>
      <c r="B49" s="12"/>
      <c r="C49" s="13"/>
      <c r="D49" s="10"/>
      <c r="E49" s="9"/>
    </row>
    <row r="50" spans="1:5" s="3" customFormat="1" ht="18.75">
      <c r="A50" s="11"/>
      <c r="B50" s="12"/>
      <c r="C50" s="13"/>
      <c r="D50" s="10"/>
      <c r="E50" s="9"/>
    </row>
    <row r="51" spans="1:5" s="3" customFormat="1" ht="18.75">
      <c r="A51" s="11"/>
      <c r="B51" s="12"/>
      <c r="C51" s="13"/>
      <c r="D51" s="10"/>
      <c r="E51" s="9"/>
    </row>
    <row r="52" spans="1:5" s="3" customFormat="1" ht="18.75">
      <c r="A52" s="11"/>
      <c r="B52" s="12"/>
      <c r="C52" s="13"/>
      <c r="D52" s="14"/>
      <c r="E52" s="9"/>
    </row>
    <row r="53" spans="1:5" s="3" customFormat="1" ht="18.75">
      <c r="A53" s="11"/>
      <c r="B53" s="12"/>
      <c r="C53" s="13"/>
      <c r="D53" s="14"/>
      <c r="E53" s="9"/>
    </row>
    <row r="54" spans="1:5" s="3" customFormat="1" ht="18.75">
      <c r="A54" s="11"/>
      <c r="B54" s="12"/>
      <c r="C54" s="13"/>
      <c r="D54" s="14"/>
      <c r="E54" s="9"/>
    </row>
    <row r="55" spans="1:5" s="3" customFormat="1" ht="18.75">
      <c r="A55" s="15"/>
      <c r="B55" s="12"/>
      <c r="C55" s="13"/>
      <c r="D55" s="14"/>
      <c r="E55" s="9"/>
    </row>
    <row r="56" spans="1:5" s="4" customFormat="1" ht="18.75">
      <c r="A56" s="15"/>
      <c r="B56" s="16"/>
      <c r="C56" s="17"/>
      <c r="D56" s="18"/>
      <c r="E56" s="19"/>
    </row>
    <row r="57" spans="1:5" s="4" customFormat="1" ht="18.75">
      <c r="A57" s="15"/>
      <c r="B57" s="16"/>
      <c r="C57" s="17"/>
      <c r="D57" s="18"/>
      <c r="E57" s="19"/>
    </row>
    <row r="58" spans="1:5" s="4" customFormat="1" ht="18.75">
      <c r="A58" s="15"/>
      <c r="B58" s="16"/>
      <c r="C58" s="17"/>
      <c r="D58" s="18"/>
      <c r="E58" s="19"/>
    </row>
    <row r="59" spans="1:5" s="4" customFormat="1" ht="18.75">
      <c r="A59" s="15"/>
      <c r="B59" s="16"/>
      <c r="C59" s="17"/>
      <c r="D59" s="18"/>
      <c r="E59" s="19"/>
    </row>
    <row r="60" spans="1:5" s="4" customFormat="1" ht="18.75">
      <c r="A60" s="15"/>
      <c r="B60" s="16"/>
      <c r="C60" s="17"/>
      <c r="D60" s="18"/>
      <c r="E60" s="19"/>
    </row>
    <row r="61" spans="1:5" s="4" customFormat="1" ht="12.75">
      <c r="A61" s="20"/>
      <c r="B61" s="16"/>
      <c r="C61" s="17"/>
      <c r="D61" s="18"/>
      <c r="E61" s="19"/>
    </row>
    <row r="62" spans="1:5" s="4" customFormat="1" ht="12.75">
      <c r="A62" s="20"/>
      <c r="B62" s="16"/>
      <c r="C62" s="17"/>
      <c r="D62" s="18"/>
      <c r="E62" s="19"/>
    </row>
    <row r="63" spans="1:5" s="4" customFormat="1" ht="12.75">
      <c r="A63" s="20"/>
      <c r="B63" s="16"/>
      <c r="C63" s="17"/>
      <c r="D63" s="18"/>
      <c r="E63" s="19"/>
    </row>
    <row r="64" spans="1:5" s="4" customFormat="1" ht="12.75">
      <c r="A64" s="20"/>
      <c r="B64" s="16"/>
      <c r="C64" s="17"/>
      <c r="D64" s="18"/>
      <c r="E64" s="19"/>
    </row>
    <row r="65" spans="1:5" s="4" customFormat="1" ht="12.75">
      <c r="A65" s="20"/>
      <c r="B65" s="16"/>
      <c r="C65" s="17"/>
      <c r="D65" s="18"/>
      <c r="E65" s="19"/>
    </row>
    <row r="66" spans="1:5" s="4" customFormat="1" ht="12.75">
      <c r="A66" s="20"/>
      <c r="B66" s="16"/>
      <c r="C66" s="17"/>
      <c r="D66" s="18"/>
      <c r="E66" s="19"/>
    </row>
    <row r="67" spans="1:5" s="4" customFormat="1" ht="12.75">
      <c r="A67" s="20"/>
      <c r="B67" s="16"/>
      <c r="C67" s="17"/>
      <c r="D67" s="18"/>
      <c r="E67" s="19"/>
    </row>
    <row r="68" spans="1:5" s="4" customFormat="1" ht="12.75">
      <c r="A68" s="20"/>
      <c r="B68" s="16"/>
      <c r="C68" s="17"/>
      <c r="D68" s="18"/>
      <c r="E68" s="19"/>
    </row>
    <row r="69" spans="1:5" s="4" customFormat="1" ht="12.75">
      <c r="A69" s="20"/>
      <c r="B69" s="16"/>
      <c r="C69" s="17"/>
      <c r="D69" s="18"/>
      <c r="E69" s="19"/>
    </row>
    <row r="70" spans="1:5" s="4" customFormat="1" ht="12.75">
      <c r="A70" s="20"/>
      <c r="B70" s="16"/>
      <c r="C70" s="17"/>
      <c r="D70" s="18"/>
      <c r="E70" s="19"/>
    </row>
    <row r="71" spans="1:5" s="4" customFormat="1" ht="12.75">
      <c r="A71" s="20"/>
      <c r="B71" s="16"/>
      <c r="C71" s="17"/>
      <c r="D71" s="18"/>
      <c r="E71" s="19"/>
    </row>
    <row r="72" spans="1:5" s="4" customFormat="1" ht="12.75">
      <c r="A72" s="20"/>
      <c r="B72" s="16"/>
      <c r="C72" s="17"/>
      <c r="D72" s="18"/>
      <c r="E72" s="19"/>
    </row>
    <row r="73" spans="1:5" s="4" customFormat="1" ht="12.75">
      <c r="A73" s="20"/>
      <c r="B73" s="16"/>
      <c r="C73" s="17"/>
      <c r="D73" s="18"/>
      <c r="E73" s="19"/>
    </row>
    <row r="74" spans="1:5" s="4" customFormat="1" ht="12.75">
      <c r="A74" s="20"/>
      <c r="B74" s="16"/>
      <c r="C74" s="17"/>
      <c r="D74" s="18"/>
      <c r="E74" s="19"/>
    </row>
    <row r="75" spans="1:5" s="4" customFormat="1" ht="12.75">
      <c r="A75" s="20"/>
      <c r="B75" s="16"/>
      <c r="C75" s="17"/>
      <c r="D75" s="18"/>
      <c r="E75" s="19"/>
    </row>
    <row r="76" spans="1:5" s="4" customFormat="1" ht="12.75">
      <c r="A76" s="20"/>
      <c r="B76" s="16"/>
      <c r="C76" s="17"/>
      <c r="D76" s="18"/>
      <c r="E76" s="19"/>
    </row>
    <row r="77" spans="1:5" s="4" customFormat="1" ht="12.75">
      <c r="A77" s="20"/>
      <c r="B77" s="16"/>
      <c r="C77" s="17"/>
      <c r="D77" s="18"/>
      <c r="E77" s="19"/>
    </row>
    <row r="78" spans="1:5" s="4" customFormat="1" ht="12.75">
      <c r="A78" s="20"/>
      <c r="B78" s="16"/>
      <c r="C78" s="17"/>
      <c r="D78" s="18"/>
      <c r="E78" s="19"/>
    </row>
    <row r="79" spans="1:5" s="4" customFormat="1" ht="12.75">
      <c r="A79" s="20"/>
      <c r="B79" s="16"/>
      <c r="C79" s="17"/>
      <c r="D79" s="18"/>
      <c r="E79" s="19"/>
    </row>
    <row r="80" spans="1:5" s="4" customFormat="1" ht="12.75">
      <c r="A80" s="20"/>
      <c r="B80" s="16"/>
      <c r="C80" s="17"/>
      <c r="D80" s="18"/>
      <c r="E80" s="19"/>
    </row>
    <row r="81" spans="1:5" s="4" customFormat="1" ht="12.75">
      <c r="A81" s="20"/>
      <c r="B81" s="16"/>
      <c r="C81" s="17"/>
      <c r="D81" s="18"/>
      <c r="E81" s="19"/>
    </row>
    <row r="82" spans="1:5" s="4" customFormat="1" ht="12.75">
      <c r="A82" s="20"/>
      <c r="B82" s="16"/>
      <c r="C82" s="17"/>
      <c r="D82" s="18"/>
      <c r="E82" s="19"/>
    </row>
    <row r="83" spans="1:5" s="4" customFormat="1" ht="12.75">
      <c r="A83" s="20"/>
      <c r="B83" s="16"/>
      <c r="C83" s="17"/>
      <c r="D83" s="18"/>
      <c r="E83" s="19"/>
    </row>
    <row r="84" spans="1:5" s="4" customFormat="1" ht="12.75">
      <c r="A84" s="20"/>
      <c r="B84" s="16"/>
      <c r="C84" s="17"/>
      <c r="D84" s="18"/>
      <c r="E84" s="19"/>
    </row>
    <row r="85" spans="1:5" s="4" customFormat="1" ht="12.75">
      <c r="A85" s="20"/>
      <c r="B85" s="16"/>
      <c r="C85" s="17"/>
      <c r="D85" s="18"/>
      <c r="E85" s="19"/>
    </row>
    <row r="86" spans="1:5" s="4" customFormat="1" ht="12.75">
      <c r="A86" s="20"/>
      <c r="B86" s="16"/>
      <c r="C86" s="17"/>
      <c r="D86" s="18"/>
      <c r="E86" s="19"/>
    </row>
    <row r="87" spans="1:5" s="4" customFormat="1" ht="12.75">
      <c r="A87" s="20"/>
      <c r="B87" s="16"/>
      <c r="C87" s="17"/>
      <c r="D87" s="18"/>
      <c r="E87" s="19"/>
    </row>
    <row r="88" spans="1:5" s="4" customFormat="1" ht="12.75">
      <c r="A88" s="20"/>
      <c r="B88" s="16"/>
      <c r="C88" s="17"/>
      <c r="D88" s="18"/>
      <c r="E88" s="19"/>
    </row>
    <row r="89" spans="1:5" s="4" customFormat="1" ht="12.75">
      <c r="A89" s="20"/>
      <c r="B89" s="16"/>
      <c r="C89" s="17"/>
      <c r="D89" s="18"/>
      <c r="E89" s="19"/>
    </row>
    <row r="90" spans="1:5" s="4" customFormat="1" ht="12.75">
      <c r="A90" s="20"/>
      <c r="B90" s="16"/>
      <c r="C90" s="17"/>
      <c r="D90" s="18"/>
      <c r="E90" s="19"/>
    </row>
    <row r="91" spans="1:5" s="4" customFormat="1" ht="12.75">
      <c r="A91" s="20"/>
      <c r="B91" s="16"/>
      <c r="C91" s="17"/>
      <c r="D91" s="18"/>
      <c r="E91" s="19"/>
    </row>
    <row r="92" spans="1:5" s="4" customFormat="1" ht="12.75">
      <c r="A92" s="20"/>
      <c r="B92" s="16"/>
      <c r="C92" s="17"/>
      <c r="D92" s="18"/>
      <c r="E92" s="19"/>
    </row>
    <row r="93" spans="1:5" s="4" customFormat="1" ht="12.75">
      <c r="A93" s="20"/>
      <c r="B93" s="16"/>
      <c r="C93" s="17"/>
      <c r="D93" s="18"/>
      <c r="E93" s="19"/>
    </row>
    <row r="94" spans="1:5" s="4" customFormat="1" ht="12.75">
      <c r="A94" s="20"/>
      <c r="B94" s="16"/>
      <c r="C94" s="17"/>
      <c r="D94" s="18"/>
      <c r="E94" s="19"/>
    </row>
    <row r="95" spans="1:5" s="4" customFormat="1" ht="12.75">
      <c r="A95" s="20"/>
      <c r="B95" s="16"/>
      <c r="C95" s="17"/>
      <c r="D95" s="18"/>
      <c r="E95" s="19"/>
    </row>
    <row r="96" spans="1:5" s="4" customFormat="1" ht="12.75">
      <c r="A96" s="20"/>
      <c r="B96" s="16"/>
      <c r="C96" s="17"/>
      <c r="D96" s="18"/>
      <c r="E96" s="19"/>
    </row>
    <row r="97" spans="1:5" s="4" customFormat="1" ht="12.75">
      <c r="A97" s="20"/>
      <c r="B97" s="16"/>
      <c r="C97" s="17"/>
      <c r="D97" s="18"/>
      <c r="E97" s="19"/>
    </row>
    <row r="98" spans="1:5" s="4" customFormat="1" ht="12.75">
      <c r="A98" s="20"/>
      <c r="B98" s="16"/>
      <c r="C98" s="17"/>
      <c r="D98" s="18"/>
      <c r="E98" s="19"/>
    </row>
    <row r="99" spans="1:5" s="4" customFormat="1" ht="12.75">
      <c r="A99" s="20"/>
      <c r="B99" s="16"/>
      <c r="C99" s="17"/>
      <c r="D99" s="18"/>
      <c r="E99" s="19"/>
    </row>
    <row r="100" spans="1:5" s="4" customFormat="1" ht="12.75">
      <c r="A100" s="20"/>
      <c r="B100" s="16"/>
      <c r="C100" s="17"/>
      <c r="D100" s="18"/>
      <c r="E100" s="19"/>
    </row>
    <row r="101" spans="1:5" s="4" customFormat="1" ht="12.75">
      <c r="A101" s="20"/>
      <c r="B101" s="16"/>
      <c r="C101" s="17"/>
      <c r="D101" s="18"/>
      <c r="E101" s="19"/>
    </row>
    <row r="102" spans="1:5" s="4" customFormat="1" ht="12.75">
      <c r="A102" s="20"/>
      <c r="B102" s="16"/>
      <c r="C102" s="17"/>
      <c r="D102" s="18"/>
      <c r="E102" s="19"/>
    </row>
    <row r="103" spans="1:5" s="4" customFormat="1" ht="12.75">
      <c r="A103" s="20"/>
      <c r="B103" s="16"/>
      <c r="C103" s="17"/>
      <c r="D103" s="18"/>
      <c r="E103" s="19"/>
    </row>
    <row r="104" spans="1:5" s="4" customFormat="1" ht="12.75">
      <c r="A104" s="20"/>
      <c r="B104" s="16"/>
      <c r="C104" s="17"/>
      <c r="D104" s="18"/>
      <c r="E104" s="19"/>
    </row>
    <row r="105" spans="1:5" s="4" customFormat="1" ht="12.75">
      <c r="A105" s="20"/>
      <c r="B105" s="16"/>
      <c r="C105" s="17"/>
      <c r="D105" s="18"/>
      <c r="E105" s="19"/>
    </row>
    <row r="106" spans="1:5" s="4" customFormat="1" ht="12.75">
      <c r="A106" s="20"/>
      <c r="B106" s="16"/>
      <c r="C106" s="17"/>
      <c r="D106" s="18"/>
      <c r="E106" s="19"/>
    </row>
    <row r="107" spans="1:5" s="4" customFormat="1" ht="12.75">
      <c r="A107" s="20"/>
      <c r="B107" s="16"/>
      <c r="C107" s="17"/>
      <c r="D107" s="18"/>
      <c r="E107" s="19"/>
    </row>
    <row r="108" spans="1:5" s="4" customFormat="1" ht="12.75">
      <c r="A108" s="20"/>
      <c r="B108" s="16"/>
      <c r="C108" s="17"/>
      <c r="D108" s="18"/>
      <c r="E108" s="19"/>
    </row>
    <row r="109" spans="1:5" s="4" customFormat="1" ht="12.75">
      <c r="A109" s="20"/>
      <c r="B109" s="16"/>
      <c r="C109" s="17"/>
      <c r="D109" s="18"/>
      <c r="E109" s="19"/>
    </row>
    <row r="110" spans="1:5" s="4" customFormat="1" ht="12.75">
      <c r="A110" s="20"/>
      <c r="B110" s="16"/>
      <c r="C110" s="17"/>
      <c r="D110" s="18"/>
      <c r="E110" s="19"/>
    </row>
    <row r="111" spans="1:5" s="4" customFormat="1" ht="12.75">
      <c r="A111" s="20"/>
      <c r="B111" s="16"/>
      <c r="C111" s="17"/>
      <c r="D111" s="18"/>
      <c r="E111" s="19"/>
    </row>
    <row r="112" spans="1:5" s="4" customFormat="1" ht="12.75">
      <c r="A112" s="20"/>
      <c r="B112" s="16"/>
      <c r="C112" s="17"/>
      <c r="D112" s="18"/>
      <c r="E112" s="19"/>
    </row>
    <row r="113" spans="1:5" s="4" customFormat="1" ht="12.75">
      <c r="A113" s="20"/>
      <c r="B113" s="16"/>
      <c r="C113" s="17"/>
      <c r="D113" s="18"/>
      <c r="E113" s="19"/>
    </row>
    <row r="114" spans="1:5" s="4" customFormat="1" ht="12.75">
      <c r="A114" s="20"/>
      <c r="B114" s="16"/>
      <c r="C114" s="17"/>
      <c r="D114" s="18"/>
      <c r="E114" s="19"/>
    </row>
    <row r="115" spans="1:5" s="4" customFormat="1" ht="12.75">
      <c r="A115" s="20"/>
      <c r="B115" s="16"/>
      <c r="C115" s="17"/>
      <c r="D115" s="18"/>
      <c r="E115" s="19"/>
    </row>
    <row r="116" spans="1:5" s="4" customFormat="1" ht="12.75">
      <c r="A116" s="20"/>
      <c r="B116" s="16"/>
      <c r="C116" s="17"/>
      <c r="D116" s="18"/>
      <c r="E116" s="19"/>
    </row>
    <row r="117" spans="1:5" s="4" customFormat="1" ht="12.75">
      <c r="A117" s="20"/>
      <c r="B117" s="16"/>
      <c r="C117" s="17"/>
      <c r="D117" s="18"/>
      <c r="E117" s="19"/>
    </row>
    <row r="118" spans="1:5" s="4" customFormat="1" ht="12.75">
      <c r="A118" s="20"/>
      <c r="B118" s="16"/>
      <c r="C118" s="17"/>
      <c r="D118" s="18"/>
      <c r="E118" s="19"/>
    </row>
    <row r="119" spans="1:5" s="4" customFormat="1" ht="12.75">
      <c r="A119" s="20"/>
      <c r="B119" s="16"/>
      <c r="C119" s="17"/>
      <c r="D119" s="18"/>
      <c r="E119" s="19"/>
    </row>
    <row r="120" spans="1:5" s="4" customFormat="1" ht="12.75">
      <c r="A120" s="20"/>
      <c r="B120" s="16"/>
      <c r="C120" s="17"/>
      <c r="D120" s="18"/>
      <c r="E120" s="19"/>
    </row>
    <row r="121" spans="1:5" s="4" customFormat="1" ht="12.75">
      <c r="A121" s="20"/>
      <c r="B121" s="16"/>
      <c r="C121" s="17"/>
      <c r="D121" s="18"/>
      <c r="E121" s="19"/>
    </row>
    <row r="122" spans="1:5" s="4" customFormat="1" ht="12.75">
      <c r="A122" s="20"/>
      <c r="B122" s="16"/>
      <c r="C122" s="17"/>
      <c r="D122" s="18"/>
      <c r="E122" s="19"/>
    </row>
    <row r="123" spans="1:5" s="4" customFormat="1" ht="12.75">
      <c r="A123" s="20"/>
      <c r="B123" s="16"/>
      <c r="C123" s="17"/>
      <c r="D123" s="18"/>
      <c r="E123" s="19"/>
    </row>
    <row r="124" spans="1:5" s="4" customFormat="1" ht="12.75">
      <c r="A124" s="20"/>
      <c r="B124" s="16"/>
      <c r="C124" s="17"/>
      <c r="D124" s="18"/>
      <c r="E124" s="19"/>
    </row>
    <row r="125" spans="1:5" s="4" customFormat="1" ht="12.75">
      <c r="A125" s="20"/>
      <c r="B125" s="16"/>
      <c r="C125" s="17"/>
      <c r="D125" s="18"/>
      <c r="E125" s="19"/>
    </row>
    <row r="126" spans="1:5" s="4" customFormat="1" ht="12.75">
      <c r="A126" s="20"/>
      <c r="B126" s="16"/>
      <c r="C126" s="17"/>
      <c r="D126" s="18"/>
      <c r="E126" s="19"/>
    </row>
    <row r="127" spans="1:5" s="4" customFormat="1" ht="12.75">
      <c r="A127" s="20"/>
      <c r="B127" s="16"/>
      <c r="C127" s="17"/>
      <c r="D127" s="18"/>
      <c r="E127" s="19"/>
    </row>
    <row r="128" spans="1:5" s="4" customFormat="1" ht="12.75">
      <c r="A128" s="20"/>
      <c r="B128" s="16"/>
      <c r="C128" s="17"/>
      <c r="D128" s="18"/>
      <c r="E128" s="19"/>
    </row>
    <row r="129" spans="1:5" s="4" customFormat="1" ht="12.75">
      <c r="A129" s="20"/>
      <c r="B129" s="16"/>
      <c r="C129" s="17"/>
      <c r="D129" s="18"/>
      <c r="E129" s="19"/>
    </row>
    <row r="130" spans="1:5" s="4" customFormat="1" ht="12.75">
      <c r="A130" s="20"/>
      <c r="B130" s="16"/>
      <c r="C130" s="17"/>
      <c r="D130" s="18"/>
      <c r="E130" s="19"/>
    </row>
    <row r="131" spans="1:5" s="4" customFormat="1" ht="12.75">
      <c r="A131" s="20"/>
      <c r="B131" s="16"/>
      <c r="C131" s="17"/>
      <c r="D131" s="18"/>
      <c r="E131" s="19"/>
    </row>
    <row r="132" spans="1:5" s="4" customFormat="1" ht="12.75">
      <c r="A132" s="20"/>
      <c r="B132" s="17"/>
      <c r="C132" s="17"/>
      <c r="D132" s="18"/>
      <c r="E132" s="19"/>
    </row>
    <row r="133" spans="1:5" s="4" customFormat="1" ht="12.75">
      <c r="A133" s="20"/>
      <c r="B133" s="17"/>
      <c r="C133" s="17"/>
      <c r="D133" s="18"/>
      <c r="E133" s="19"/>
    </row>
    <row r="134" spans="1:5" s="4" customFormat="1" ht="12.75">
      <c r="A134" s="20"/>
      <c r="B134" s="17"/>
      <c r="C134" s="17"/>
      <c r="D134" s="18"/>
      <c r="E134" s="19"/>
    </row>
    <row r="135" spans="1:5" s="4" customFormat="1" ht="12.75">
      <c r="A135" s="20"/>
      <c r="B135" s="17"/>
      <c r="C135" s="17"/>
      <c r="D135" s="18"/>
      <c r="E135" s="19"/>
    </row>
    <row r="136" spans="1:5" s="4" customFormat="1" ht="12.75">
      <c r="A136" s="20"/>
      <c r="B136" s="17"/>
      <c r="C136" s="17"/>
      <c r="D136" s="18"/>
      <c r="E136" s="19"/>
    </row>
    <row r="137" spans="1:5" s="4" customFormat="1" ht="12.75">
      <c r="A137" s="20"/>
      <c r="B137" s="17"/>
      <c r="C137" s="17"/>
      <c r="D137" s="18"/>
      <c r="E137" s="19"/>
    </row>
    <row r="138" spans="1:5" s="4" customFormat="1" ht="12.75">
      <c r="A138" s="20"/>
      <c r="B138" s="17"/>
      <c r="C138" s="17"/>
      <c r="D138" s="18"/>
      <c r="E138" s="19"/>
    </row>
    <row r="139" spans="1:5" s="4" customFormat="1" ht="12.75">
      <c r="A139" s="20"/>
      <c r="B139" s="17"/>
      <c r="C139" s="17"/>
      <c r="D139" s="18"/>
      <c r="E139" s="19"/>
    </row>
    <row r="140" spans="1:5" s="4" customFormat="1" ht="12.75">
      <c r="A140" s="20"/>
      <c r="B140" s="17"/>
      <c r="C140" s="17"/>
      <c r="D140" s="18"/>
      <c r="E140" s="19"/>
    </row>
    <row r="141" spans="1:5" s="4" customFormat="1" ht="12.75">
      <c r="A141" s="20"/>
      <c r="B141" s="17"/>
      <c r="C141" s="17"/>
      <c r="D141" s="18"/>
      <c r="E141" s="19"/>
    </row>
    <row r="142" spans="1:5" s="4" customFormat="1" ht="12.75">
      <c r="A142" s="20"/>
      <c r="B142" s="17"/>
      <c r="C142" s="17"/>
      <c r="D142" s="18"/>
      <c r="E142" s="19"/>
    </row>
    <row r="143" spans="1:5" s="4" customFormat="1" ht="12.75">
      <c r="A143" s="20"/>
      <c r="B143" s="17"/>
      <c r="C143" s="17"/>
      <c r="D143" s="18"/>
      <c r="E143" s="19"/>
    </row>
    <row r="144" spans="1:5" s="4" customFormat="1" ht="12.75">
      <c r="A144" s="20"/>
      <c r="B144" s="17"/>
      <c r="C144" s="17"/>
      <c r="D144" s="18"/>
      <c r="E144" s="19"/>
    </row>
    <row r="145" spans="1:5" s="4" customFormat="1" ht="12.75">
      <c r="A145" s="20"/>
      <c r="B145" s="17"/>
      <c r="C145" s="17"/>
      <c r="D145" s="18"/>
      <c r="E145" s="19"/>
    </row>
    <row r="146" spans="1:5" s="4" customFormat="1" ht="12.75">
      <c r="A146" s="20"/>
      <c r="B146" s="17"/>
      <c r="C146" s="17"/>
      <c r="D146" s="18"/>
      <c r="E146" s="19"/>
    </row>
    <row r="147" spans="1:5" s="4" customFormat="1" ht="12.75">
      <c r="A147" s="20"/>
      <c r="B147" s="17"/>
      <c r="C147" s="17"/>
      <c r="D147" s="18"/>
      <c r="E147" s="19"/>
    </row>
    <row r="148" spans="1:5" s="4" customFormat="1" ht="12.75">
      <c r="A148" s="20"/>
      <c r="B148" s="17"/>
      <c r="C148" s="17"/>
      <c r="D148" s="18"/>
      <c r="E148" s="19"/>
    </row>
    <row r="149" spans="1:5" s="4" customFormat="1" ht="12.75">
      <c r="A149" s="20"/>
      <c r="B149" s="17"/>
      <c r="C149" s="17"/>
      <c r="D149" s="18"/>
      <c r="E149" s="19"/>
    </row>
    <row r="150" spans="1:5" s="4" customFormat="1" ht="12.75">
      <c r="A150" s="20"/>
      <c r="B150" s="17"/>
      <c r="C150" s="17"/>
      <c r="D150" s="18"/>
      <c r="E150" s="19"/>
    </row>
    <row r="151" spans="1:5" s="4" customFormat="1" ht="12.75">
      <c r="A151" s="20"/>
      <c r="B151" s="17"/>
      <c r="C151" s="17"/>
      <c r="D151" s="18"/>
      <c r="E151" s="19"/>
    </row>
    <row r="152" spans="1:5" s="4" customFormat="1" ht="12.75">
      <c r="A152" s="20"/>
      <c r="B152" s="17"/>
      <c r="C152" s="17"/>
      <c r="D152" s="18"/>
      <c r="E152" s="19"/>
    </row>
    <row r="153" spans="1:5" s="4" customFormat="1" ht="12.75">
      <c r="A153" s="20"/>
      <c r="B153" s="17"/>
      <c r="C153" s="17"/>
      <c r="D153" s="18"/>
      <c r="E153" s="19"/>
    </row>
    <row r="154" spans="1:5" s="4" customFormat="1" ht="12.75">
      <c r="A154" s="20"/>
      <c r="B154" s="17"/>
      <c r="C154" s="17"/>
      <c r="D154" s="18"/>
      <c r="E154" s="19"/>
    </row>
    <row r="155" spans="1:5" s="4" customFormat="1" ht="12.75">
      <c r="A155" s="20"/>
      <c r="B155" s="17"/>
      <c r="C155" s="17"/>
      <c r="D155" s="18"/>
      <c r="E155" s="19"/>
    </row>
    <row r="156" spans="1:5" s="4" customFormat="1" ht="12.75">
      <c r="A156" s="20"/>
      <c r="B156" s="17"/>
      <c r="C156" s="17"/>
      <c r="D156" s="18"/>
      <c r="E156" s="19"/>
    </row>
    <row r="157" spans="1:5" s="4" customFormat="1" ht="12.75">
      <c r="A157" s="20"/>
      <c r="B157" s="17"/>
      <c r="C157" s="17"/>
      <c r="D157" s="18"/>
      <c r="E157" s="19"/>
    </row>
    <row r="158" spans="1:5" s="4" customFormat="1" ht="12.75">
      <c r="A158" s="20"/>
      <c r="B158" s="17"/>
      <c r="C158" s="17"/>
      <c r="D158" s="18"/>
      <c r="E158" s="19"/>
    </row>
    <row r="159" spans="1:5" s="4" customFormat="1" ht="12.75">
      <c r="A159" s="20"/>
      <c r="B159" s="17"/>
      <c r="C159" s="17"/>
      <c r="D159" s="18"/>
      <c r="E159" s="19"/>
    </row>
    <row r="160" spans="1:5" s="4" customFormat="1" ht="12.75">
      <c r="A160" s="20"/>
      <c r="B160" s="17"/>
      <c r="C160" s="17"/>
      <c r="D160" s="18"/>
      <c r="E160" s="19"/>
    </row>
    <row r="161" spans="1:5" s="4" customFormat="1" ht="12.75">
      <c r="A161" s="20"/>
      <c r="B161" s="17"/>
      <c r="C161" s="17"/>
      <c r="D161" s="18"/>
      <c r="E161" s="19"/>
    </row>
    <row r="162" spans="1:5" s="4" customFormat="1" ht="12.75">
      <c r="A162" s="20"/>
      <c r="B162" s="17"/>
      <c r="C162" s="17"/>
      <c r="D162" s="18"/>
      <c r="E162" s="19"/>
    </row>
    <row r="163" spans="1:5" s="4" customFormat="1" ht="12.75">
      <c r="A163" s="20"/>
      <c r="B163" s="17"/>
      <c r="C163" s="17"/>
      <c r="D163" s="18"/>
      <c r="E163" s="19"/>
    </row>
    <row r="164" spans="1:5" s="4" customFormat="1" ht="12.75">
      <c r="A164" s="20"/>
      <c r="B164" s="17"/>
      <c r="C164" s="17"/>
      <c r="D164" s="18"/>
      <c r="E164" s="19"/>
    </row>
    <row r="165" spans="1:5" s="4" customFormat="1" ht="12.75">
      <c r="A165" s="20"/>
      <c r="B165" s="17"/>
      <c r="C165" s="17"/>
      <c r="D165" s="18"/>
      <c r="E165" s="19"/>
    </row>
    <row r="166" spans="1:5" s="4" customFormat="1" ht="12.75">
      <c r="A166" s="20"/>
      <c r="B166" s="17"/>
      <c r="C166" s="17"/>
      <c r="D166" s="18"/>
      <c r="E166" s="19"/>
    </row>
    <row r="167" spans="1:5" s="4" customFormat="1" ht="12.75">
      <c r="A167" s="20"/>
      <c r="B167" s="17"/>
      <c r="C167" s="17"/>
      <c r="D167" s="18"/>
      <c r="E167" s="19"/>
    </row>
    <row r="168" spans="1:5" s="4" customFormat="1" ht="12.75">
      <c r="A168" s="20"/>
      <c r="B168" s="17"/>
      <c r="C168" s="17"/>
      <c r="D168" s="18"/>
      <c r="E168" s="19"/>
    </row>
    <row r="169" spans="1:5" s="4" customFormat="1" ht="12.75">
      <c r="A169" s="20"/>
      <c r="B169" s="17"/>
      <c r="C169" s="17"/>
      <c r="D169" s="18"/>
      <c r="E169" s="19"/>
    </row>
    <row r="170" spans="1:5" s="4" customFormat="1" ht="12.75">
      <c r="A170" s="20"/>
      <c r="B170" s="17"/>
      <c r="C170" s="17"/>
      <c r="D170" s="18"/>
      <c r="E170" s="19"/>
    </row>
    <row r="171" spans="1:5" s="4" customFormat="1" ht="12.75">
      <c r="A171" s="20"/>
      <c r="B171" s="17"/>
      <c r="C171" s="17"/>
      <c r="D171" s="18"/>
      <c r="E171" s="19"/>
    </row>
    <row r="172" spans="1:5" s="4" customFormat="1" ht="12.75">
      <c r="A172" s="20"/>
      <c r="B172" s="17"/>
      <c r="C172" s="17"/>
      <c r="D172" s="18"/>
      <c r="E172" s="19"/>
    </row>
    <row r="173" spans="1:5" s="4" customFormat="1" ht="12.75">
      <c r="A173" s="20"/>
      <c r="B173" s="17"/>
      <c r="C173" s="17"/>
      <c r="D173" s="18"/>
      <c r="E173" s="19"/>
    </row>
    <row r="174" spans="1:5" s="4" customFormat="1" ht="12.75">
      <c r="A174" s="20"/>
      <c r="B174" s="17"/>
      <c r="C174" s="17"/>
      <c r="D174" s="18"/>
      <c r="E174" s="19"/>
    </row>
    <row r="175" spans="1:5" s="4" customFormat="1" ht="12.75">
      <c r="A175" s="20"/>
      <c r="B175" s="17"/>
      <c r="C175" s="17"/>
      <c r="D175" s="18"/>
      <c r="E175" s="19"/>
    </row>
    <row r="176" spans="1:5" s="4" customFormat="1" ht="12.75">
      <c r="A176" s="20"/>
      <c r="B176" s="17"/>
      <c r="C176" s="17"/>
      <c r="D176" s="18"/>
      <c r="E176" s="19"/>
    </row>
    <row r="177" spans="1:5" s="4" customFormat="1" ht="12.75">
      <c r="A177" s="20"/>
      <c r="B177" s="17"/>
      <c r="C177" s="17"/>
      <c r="D177" s="18"/>
      <c r="E177" s="19"/>
    </row>
    <row r="178" spans="1:5" s="4" customFormat="1" ht="12.75">
      <c r="A178" s="20"/>
      <c r="B178" s="17"/>
      <c r="C178" s="17"/>
      <c r="D178" s="18"/>
      <c r="E178" s="19"/>
    </row>
    <row r="179" spans="1:5" s="4" customFormat="1" ht="12.75">
      <c r="A179" s="20"/>
      <c r="B179" s="17"/>
      <c r="C179" s="17"/>
      <c r="D179" s="18"/>
      <c r="E179" s="19"/>
    </row>
    <row r="180" spans="1:5" s="4" customFormat="1" ht="12.75">
      <c r="A180" s="20"/>
      <c r="B180" s="17"/>
      <c r="C180" s="17"/>
      <c r="D180" s="18"/>
      <c r="E180" s="19"/>
    </row>
    <row r="181" spans="1:5" s="4" customFormat="1" ht="12.75">
      <c r="A181" s="20"/>
      <c r="B181" s="17"/>
      <c r="C181" s="17"/>
      <c r="D181" s="18"/>
      <c r="E181" s="19"/>
    </row>
    <row r="182" spans="1:5" s="4" customFormat="1" ht="12.75">
      <c r="A182" s="20"/>
      <c r="B182" s="17"/>
      <c r="C182" s="17"/>
      <c r="D182" s="18"/>
      <c r="E182" s="19"/>
    </row>
    <row r="183" spans="1:5" s="4" customFormat="1" ht="12.75">
      <c r="A183" s="20"/>
      <c r="B183" s="17"/>
      <c r="C183" s="17"/>
      <c r="D183" s="18"/>
      <c r="E183" s="19"/>
    </row>
    <row r="184" spans="1:5" s="4" customFormat="1" ht="12.75">
      <c r="A184" s="20"/>
      <c r="B184" s="17"/>
      <c r="C184" s="17"/>
      <c r="D184" s="18"/>
      <c r="E184" s="19"/>
    </row>
    <row r="185" spans="1:5" s="4" customFormat="1" ht="12.75">
      <c r="A185" s="20"/>
      <c r="B185" s="17"/>
      <c r="C185" s="17"/>
      <c r="D185" s="18"/>
      <c r="E185" s="19"/>
    </row>
    <row r="186" spans="1:5" s="4" customFormat="1" ht="12.75">
      <c r="A186" s="20"/>
      <c r="B186" s="17"/>
      <c r="C186" s="17"/>
      <c r="D186" s="18"/>
      <c r="E186" s="19"/>
    </row>
    <row r="187" spans="1:5" s="4" customFormat="1" ht="12.75">
      <c r="A187" s="20"/>
      <c r="B187" s="17"/>
      <c r="C187" s="17"/>
      <c r="D187" s="18"/>
      <c r="E187" s="19"/>
    </row>
    <row r="188" spans="1:5" s="4" customFormat="1" ht="12.75">
      <c r="A188" s="20"/>
      <c r="B188" s="17"/>
      <c r="C188" s="17"/>
      <c r="D188" s="18"/>
      <c r="E188" s="19"/>
    </row>
    <row r="189" spans="1:5" s="4" customFormat="1" ht="12.75">
      <c r="A189" s="20"/>
      <c r="B189" s="17"/>
      <c r="C189" s="17"/>
      <c r="D189" s="18"/>
      <c r="E189" s="19"/>
    </row>
    <row r="190" spans="1:5" s="4" customFormat="1" ht="12.75">
      <c r="A190" s="20"/>
      <c r="B190" s="17"/>
      <c r="C190" s="17"/>
      <c r="D190" s="18"/>
      <c r="E190" s="19"/>
    </row>
    <row r="191" spans="1:5" s="4" customFormat="1" ht="12.75">
      <c r="A191" s="20"/>
      <c r="B191" s="17"/>
      <c r="C191" s="17"/>
      <c r="D191" s="18"/>
      <c r="E191" s="19"/>
    </row>
    <row r="192" spans="1:5" s="4" customFormat="1" ht="12.75">
      <c r="A192" s="20"/>
      <c r="B192" s="17"/>
      <c r="C192" s="17"/>
      <c r="D192" s="18"/>
      <c r="E192" s="19"/>
    </row>
    <row r="193" spans="1:5" s="4" customFormat="1" ht="12.75">
      <c r="A193" s="20"/>
      <c r="B193" s="17"/>
      <c r="C193" s="17"/>
      <c r="D193" s="18"/>
      <c r="E193" s="19"/>
    </row>
    <row r="194" spans="1:5" s="4" customFormat="1" ht="12.75">
      <c r="A194" s="20"/>
      <c r="B194" s="17"/>
      <c r="C194" s="17"/>
      <c r="D194" s="18"/>
      <c r="E194" s="19"/>
    </row>
    <row r="195" spans="1:5" s="4" customFormat="1" ht="12.75">
      <c r="A195" s="20"/>
      <c r="B195" s="17"/>
      <c r="C195" s="17"/>
      <c r="D195" s="18"/>
      <c r="E195" s="19"/>
    </row>
    <row r="196" spans="1:5" s="4" customFormat="1" ht="12.75">
      <c r="A196" s="20"/>
      <c r="B196" s="17"/>
      <c r="C196" s="17"/>
      <c r="D196" s="18"/>
      <c r="E196" s="19"/>
    </row>
    <row r="197" spans="1:5" s="4" customFormat="1" ht="12.75">
      <c r="A197" s="20"/>
      <c r="B197" s="17"/>
      <c r="C197" s="17"/>
      <c r="D197" s="18"/>
      <c r="E197" s="19"/>
    </row>
    <row r="198" spans="1:5" s="4" customFormat="1" ht="12.75">
      <c r="A198" s="20"/>
      <c r="B198" s="17"/>
      <c r="C198" s="17"/>
      <c r="D198" s="18"/>
      <c r="E198" s="19"/>
    </row>
    <row r="199" spans="1:5" s="4" customFormat="1" ht="12.75">
      <c r="A199" s="20"/>
      <c r="B199" s="17"/>
      <c r="C199" s="17"/>
      <c r="D199" s="18"/>
      <c r="E199" s="19"/>
    </row>
    <row r="200" spans="1:5" s="4" customFormat="1" ht="12.75">
      <c r="A200" s="20"/>
      <c r="B200" s="17"/>
      <c r="C200" s="17"/>
      <c r="D200" s="18"/>
      <c r="E200" s="19"/>
    </row>
    <row r="201" spans="1:5" s="4" customFormat="1" ht="12.75">
      <c r="A201" s="20"/>
      <c r="B201" s="17"/>
      <c r="C201" s="17"/>
      <c r="D201" s="18"/>
      <c r="E201" s="19"/>
    </row>
    <row r="202" spans="1:5" s="4" customFormat="1" ht="12.75">
      <c r="A202" s="20"/>
      <c r="B202" s="17"/>
      <c r="C202" s="17"/>
      <c r="D202" s="18"/>
      <c r="E202" s="19"/>
    </row>
    <row r="203" spans="1:5" s="4" customFormat="1" ht="12.75">
      <c r="A203" s="20"/>
      <c r="B203" s="17"/>
      <c r="C203" s="17"/>
      <c r="D203" s="18"/>
      <c r="E203" s="19"/>
    </row>
    <row r="204" spans="1:5" s="4" customFormat="1" ht="12.75">
      <c r="A204" s="20"/>
      <c r="B204" s="17"/>
      <c r="C204" s="17"/>
      <c r="D204" s="18"/>
      <c r="E204" s="19"/>
    </row>
    <row r="205" spans="1:5" s="4" customFormat="1" ht="12.75">
      <c r="A205" s="20"/>
      <c r="B205" s="17"/>
      <c r="C205" s="17"/>
      <c r="D205" s="18"/>
      <c r="E205" s="19"/>
    </row>
    <row r="206" spans="1:5" s="4" customFormat="1" ht="12.75">
      <c r="A206" s="20"/>
      <c r="B206" s="17"/>
      <c r="C206" s="17"/>
      <c r="D206" s="18"/>
      <c r="E206" s="19"/>
    </row>
    <row r="207" spans="1:5" s="4" customFormat="1" ht="12.75">
      <c r="A207" s="20"/>
      <c r="B207" s="17"/>
      <c r="C207" s="17"/>
      <c r="D207" s="18"/>
      <c r="E207" s="19"/>
    </row>
    <row r="208" spans="1:5" s="4" customFormat="1" ht="12.75">
      <c r="A208" s="20"/>
      <c r="B208" s="17"/>
      <c r="C208" s="17"/>
      <c r="D208" s="18"/>
      <c r="E208" s="19"/>
    </row>
    <row r="209" spans="1:5" s="4" customFormat="1" ht="12.75">
      <c r="A209" s="20"/>
      <c r="B209" s="17"/>
      <c r="C209" s="17"/>
      <c r="D209" s="18"/>
      <c r="E209" s="19"/>
    </row>
    <row r="210" spans="1:5" s="4" customFormat="1" ht="12.75">
      <c r="A210" s="20"/>
      <c r="B210" s="17"/>
      <c r="C210" s="17"/>
      <c r="D210" s="18"/>
      <c r="E210" s="19"/>
    </row>
    <row r="211" spans="1:5" s="4" customFormat="1" ht="12.75">
      <c r="A211" s="20"/>
      <c r="B211" s="17"/>
      <c r="C211" s="17"/>
      <c r="D211" s="18"/>
      <c r="E211" s="19"/>
    </row>
    <row r="212" spans="1:5" s="4" customFormat="1" ht="12.75">
      <c r="A212" s="20"/>
      <c r="B212" s="17"/>
      <c r="C212" s="17"/>
      <c r="D212" s="18"/>
      <c r="E212" s="19"/>
    </row>
    <row r="213" spans="1:5" s="4" customFormat="1" ht="12.75">
      <c r="A213" s="20"/>
      <c r="B213" s="17"/>
      <c r="C213" s="17"/>
      <c r="D213" s="18"/>
      <c r="E213" s="19"/>
    </row>
    <row r="214" spans="1:5" s="4" customFormat="1" ht="12.75">
      <c r="A214" s="20"/>
      <c r="B214" s="17"/>
      <c r="C214" s="17"/>
      <c r="D214" s="18"/>
      <c r="E214" s="19"/>
    </row>
    <row r="215" spans="1:5" s="4" customFormat="1" ht="12.75">
      <c r="A215" s="20"/>
      <c r="B215" s="17"/>
      <c r="C215" s="17"/>
      <c r="D215" s="18"/>
      <c r="E215" s="19"/>
    </row>
    <row r="216" spans="1:5" s="4" customFormat="1" ht="12.75">
      <c r="A216" s="20"/>
      <c r="B216" s="17"/>
      <c r="C216" s="17"/>
      <c r="D216" s="18"/>
      <c r="E216" s="19"/>
    </row>
    <row r="217" spans="1:5" s="4" customFormat="1" ht="12.75">
      <c r="A217" s="20"/>
      <c r="B217" s="17"/>
      <c r="C217" s="17"/>
      <c r="D217" s="18"/>
      <c r="E217" s="19"/>
    </row>
    <row r="218" spans="1:5" s="4" customFormat="1" ht="12.75">
      <c r="A218" s="20"/>
      <c r="B218" s="17"/>
      <c r="C218" s="17"/>
      <c r="D218" s="18"/>
      <c r="E218" s="19"/>
    </row>
    <row r="219" spans="1:5" s="4" customFormat="1" ht="12.75">
      <c r="A219" s="20"/>
      <c r="B219" s="17"/>
      <c r="C219" s="17"/>
      <c r="D219" s="18"/>
      <c r="E219" s="19"/>
    </row>
    <row r="220" spans="1:5" s="4" customFormat="1" ht="12.75">
      <c r="A220" s="20"/>
      <c r="B220" s="17"/>
      <c r="C220" s="17"/>
      <c r="D220" s="18"/>
      <c r="E220" s="19"/>
    </row>
    <row r="221" spans="1:5" s="4" customFormat="1" ht="12.75">
      <c r="A221" s="20"/>
      <c r="B221" s="17"/>
      <c r="C221" s="17"/>
      <c r="D221" s="18"/>
      <c r="E221" s="19"/>
    </row>
    <row r="222" spans="1:5" s="4" customFormat="1" ht="12.75">
      <c r="A222" s="20"/>
      <c r="B222" s="17"/>
      <c r="C222" s="17"/>
      <c r="D222" s="18"/>
      <c r="E222" s="19"/>
    </row>
    <row r="223" spans="1:5" s="4" customFormat="1" ht="12.75">
      <c r="A223" s="20"/>
      <c r="B223" s="17"/>
      <c r="C223" s="17"/>
      <c r="D223" s="18"/>
      <c r="E223" s="19"/>
    </row>
    <row r="224" spans="1:5" s="4" customFormat="1" ht="12.75">
      <c r="A224" s="20"/>
      <c r="B224" s="17"/>
      <c r="C224" s="17"/>
      <c r="D224" s="18"/>
      <c r="E224" s="19"/>
    </row>
    <row r="225" spans="1:5" s="4" customFormat="1" ht="12.75">
      <c r="A225" s="20"/>
      <c r="B225" s="17"/>
      <c r="C225" s="17"/>
      <c r="D225" s="18"/>
      <c r="E225" s="19"/>
    </row>
    <row r="226" spans="1:5" s="4" customFormat="1" ht="12.75">
      <c r="A226" s="20"/>
      <c r="B226" s="17"/>
      <c r="C226" s="17"/>
      <c r="D226" s="18"/>
      <c r="E226" s="19"/>
    </row>
    <row r="227" spans="1:5" s="4" customFormat="1" ht="12.75">
      <c r="A227" s="20"/>
      <c r="B227" s="17"/>
      <c r="C227" s="17"/>
      <c r="D227" s="18"/>
      <c r="E227" s="19"/>
    </row>
    <row r="228" spans="1:5" s="4" customFormat="1" ht="12.75">
      <c r="A228" s="20"/>
      <c r="B228" s="17"/>
      <c r="C228" s="17"/>
      <c r="D228" s="18"/>
      <c r="E228" s="19"/>
    </row>
    <row r="229" spans="1:5" s="4" customFormat="1" ht="12.75">
      <c r="A229" s="20"/>
      <c r="B229" s="17"/>
      <c r="C229" s="17"/>
      <c r="D229" s="18"/>
      <c r="E229" s="19"/>
    </row>
    <row r="230" spans="1:5" s="4" customFormat="1" ht="12.75">
      <c r="A230" s="20"/>
      <c r="B230" s="17"/>
      <c r="C230" s="17"/>
      <c r="D230" s="18"/>
      <c r="E230" s="19"/>
    </row>
    <row r="231" spans="1:5" s="4" customFormat="1" ht="12.75">
      <c r="A231" s="20"/>
      <c r="B231" s="17"/>
      <c r="C231" s="17"/>
      <c r="D231" s="18"/>
      <c r="E231" s="19"/>
    </row>
    <row r="232" spans="1:5" s="4" customFormat="1" ht="12.75">
      <c r="A232" s="20"/>
      <c r="B232" s="17"/>
      <c r="C232" s="17"/>
      <c r="D232" s="18"/>
      <c r="E232" s="19"/>
    </row>
    <row r="233" spans="1:5" s="4" customFormat="1" ht="12.75">
      <c r="A233" s="20"/>
      <c r="B233" s="17"/>
      <c r="C233" s="17"/>
      <c r="D233" s="18"/>
      <c r="E233" s="19"/>
    </row>
    <row r="234" spans="1:5" s="4" customFormat="1" ht="12.75">
      <c r="A234" s="20"/>
      <c r="B234" s="17"/>
      <c r="C234" s="17"/>
      <c r="D234" s="18"/>
      <c r="E234" s="19"/>
    </row>
    <row r="235" spans="1:5" s="4" customFormat="1" ht="12.75">
      <c r="A235" s="20"/>
      <c r="B235" s="17"/>
      <c r="C235" s="17"/>
      <c r="D235" s="18"/>
      <c r="E235" s="19"/>
    </row>
    <row r="236" spans="1:5" s="4" customFormat="1" ht="12.75">
      <c r="A236" s="20"/>
      <c r="B236" s="17"/>
      <c r="C236" s="17"/>
      <c r="D236" s="18"/>
      <c r="E236" s="19"/>
    </row>
    <row r="237" spans="1:5" s="4" customFormat="1" ht="12.75">
      <c r="A237" s="20"/>
      <c r="B237" s="17"/>
      <c r="C237" s="17"/>
      <c r="D237" s="18"/>
      <c r="E237" s="19"/>
    </row>
    <row r="238" spans="1:5" s="4" customFormat="1" ht="12.75">
      <c r="A238" s="20"/>
      <c r="B238" s="17"/>
      <c r="C238" s="17"/>
      <c r="D238" s="18"/>
      <c r="E238" s="19"/>
    </row>
    <row r="239" spans="1:5" s="4" customFormat="1" ht="12.75">
      <c r="A239" s="20"/>
      <c r="B239" s="17"/>
      <c r="C239" s="17"/>
      <c r="D239" s="18"/>
      <c r="E239" s="19"/>
    </row>
    <row r="240" spans="1:5" s="4" customFormat="1" ht="12.75">
      <c r="A240" s="20"/>
      <c r="B240" s="17"/>
      <c r="C240" s="17"/>
      <c r="D240" s="18"/>
      <c r="E240" s="19"/>
    </row>
    <row r="241" spans="1:5" s="4" customFormat="1" ht="12.75">
      <c r="A241" s="20"/>
      <c r="B241" s="17"/>
      <c r="C241" s="17"/>
      <c r="D241" s="18"/>
      <c r="E241" s="19"/>
    </row>
    <row r="242" spans="1:5" s="4" customFormat="1" ht="12.75">
      <c r="A242" s="20"/>
      <c r="B242" s="17"/>
      <c r="C242" s="17"/>
      <c r="D242" s="18"/>
      <c r="E242" s="19"/>
    </row>
    <row r="243" spans="1:5" s="4" customFormat="1" ht="12.75">
      <c r="A243" s="20"/>
      <c r="B243" s="17"/>
      <c r="C243" s="17"/>
      <c r="D243" s="18"/>
      <c r="E243" s="19"/>
    </row>
    <row r="244" spans="1:5" s="4" customFormat="1" ht="12.75">
      <c r="A244" s="20"/>
      <c r="B244" s="17"/>
      <c r="C244" s="17"/>
      <c r="D244" s="18"/>
      <c r="E244" s="19"/>
    </row>
    <row r="245" spans="1:5" s="4" customFormat="1" ht="12.75">
      <c r="A245" s="20"/>
      <c r="B245" s="17"/>
      <c r="C245" s="17"/>
      <c r="D245" s="18"/>
      <c r="E245" s="19"/>
    </row>
    <row r="246" spans="1:5" s="4" customFormat="1" ht="12.75">
      <c r="A246" s="20"/>
      <c r="B246" s="17"/>
      <c r="C246" s="17"/>
      <c r="D246" s="18"/>
      <c r="E246" s="19"/>
    </row>
    <row r="247" spans="1:5" s="4" customFormat="1" ht="12.75">
      <c r="A247" s="20"/>
      <c r="B247" s="17"/>
      <c r="C247" s="17"/>
      <c r="D247" s="18"/>
      <c r="E247" s="19"/>
    </row>
    <row r="248" spans="1:5" s="4" customFormat="1" ht="12.75">
      <c r="A248" s="20"/>
      <c r="B248" s="17"/>
      <c r="C248" s="17"/>
      <c r="D248" s="18"/>
      <c r="E248" s="19"/>
    </row>
    <row r="249" spans="1:5" s="4" customFormat="1" ht="12.75">
      <c r="A249" s="20"/>
      <c r="B249" s="17"/>
      <c r="C249" s="17"/>
      <c r="D249" s="18"/>
      <c r="E249" s="19"/>
    </row>
    <row r="250" spans="1:5" s="4" customFormat="1" ht="12.75">
      <c r="A250" s="20"/>
      <c r="B250" s="17"/>
      <c r="C250" s="17"/>
      <c r="D250" s="18"/>
      <c r="E250" s="19"/>
    </row>
    <row r="251" spans="1:5" s="4" customFormat="1" ht="12.75">
      <c r="A251" s="20"/>
      <c r="B251" s="17"/>
      <c r="C251" s="17"/>
      <c r="D251" s="18"/>
      <c r="E251" s="19"/>
    </row>
    <row r="252" spans="1:5" s="4" customFormat="1" ht="12.75">
      <c r="A252" s="20"/>
      <c r="B252" s="17"/>
      <c r="C252" s="17"/>
      <c r="D252" s="18"/>
      <c r="E252" s="19"/>
    </row>
    <row r="253" spans="1:5" s="4" customFormat="1" ht="12.75">
      <c r="A253" s="20"/>
      <c r="B253" s="17"/>
      <c r="C253" s="17"/>
      <c r="D253" s="18"/>
      <c r="E253" s="19"/>
    </row>
    <row r="254" spans="1:5" s="4" customFormat="1" ht="12.75">
      <c r="A254" s="20"/>
      <c r="B254" s="17"/>
      <c r="C254" s="17"/>
      <c r="D254" s="18"/>
      <c r="E254" s="19"/>
    </row>
    <row r="255" spans="1:5" s="4" customFormat="1" ht="12.75">
      <c r="A255" s="20"/>
      <c r="B255" s="17"/>
      <c r="C255" s="17"/>
      <c r="D255" s="18"/>
      <c r="E255" s="19"/>
    </row>
    <row r="256" spans="1:5" s="4" customFormat="1" ht="12.75">
      <c r="A256" s="20"/>
      <c r="B256" s="17"/>
      <c r="C256" s="17"/>
      <c r="D256" s="18"/>
      <c r="E256" s="19"/>
    </row>
    <row r="257" spans="1:5" s="4" customFormat="1" ht="12.75">
      <c r="A257" s="20"/>
      <c r="B257" s="17"/>
      <c r="C257" s="17"/>
      <c r="D257" s="18"/>
      <c r="E257" s="19"/>
    </row>
    <row r="258" spans="1:5" s="4" customFormat="1" ht="12.75">
      <c r="A258" s="20"/>
      <c r="B258" s="17"/>
      <c r="C258" s="17"/>
      <c r="D258" s="18"/>
      <c r="E258" s="19"/>
    </row>
    <row r="259" spans="1:5" s="4" customFormat="1" ht="12.75">
      <c r="A259" s="20"/>
      <c r="B259" s="17"/>
      <c r="C259" s="17"/>
      <c r="D259" s="18"/>
      <c r="E259" s="19"/>
    </row>
    <row r="260" spans="1:5" s="4" customFormat="1" ht="12.75">
      <c r="A260" s="20"/>
      <c r="B260" s="17"/>
      <c r="C260" s="17"/>
      <c r="D260" s="18"/>
      <c r="E260" s="19"/>
    </row>
    <row r="261" spans="1:5" s="4" customFormat="1" ht="12.75">
      <c r="A261" s="20"/>
      <c r="B261" s="17"/>
      <c r="C261" s="17"/>
      <c r="D261" s="18"/>
      <c r="E261" s="19"/>
    </row>
    <row r="262" spans="1:5" s="4" customFormat="1" ht="12.75">
      <c r="A262" s="20"/>
      <c r="B262" s="17"/>
      <c r="C262" s="17"/>
      <c r="D262" s="18"/>
      <c r="E262" s="19"/>
    </row>
    <row r="263" spans="1:5" s="4" customFormat="1" ht="12.75">
      <c r="A263" s="20"/>
      <c r="B263" s="17"/>
      <c r="C263" s="17"/>
      <c r="D263" s="18"/>
      <c r="E263" s="19"/>
    </row>
    <row r="264" spans="1:5" s="4" customFormat="1" ht="12.75">
      <c r="A264" s="20"/>
      <c r="B264" s="17"/>
      <c r="C264" s="17"/>
      <c r="D264" s="18"/>
      <c r="E264" s="19"/>
    </row>
    <row r="265" spans="1:5" s="4" customFormat="1" ht="12.75">
      <c r="A265" s="20"/>
      <c r="B265" s="17"/>
      <c r="C265" s="17"/>
      <c r="D265" s="18"/>
      <c r="E265" s="19"/>
    </row>
    <row r="266" spans="1:5" s="4" customFormat="1" ht="12.75">
      <c r="A266" s="20"/>
      <c r="B266" s="17"/>
      <c r="C266" s="17"/>
      <c r="D266" s="18"/>
      <c r="E266" s="19"/>
    </row>
    <row r="267" spans="1:5" s="4" customFormat="1" ht="12.75">
      <c r="A267" s="20"/>
      <c r="B267" s="17"/>
      <c r="C267" s="17"/>
      <c r="D267" s="18"/>
      <c r="E267" s="19"/>
    </row>
    <row r="268" spans="1:5" s="4" customFormat="1" ht="12.75">
      <c r="A268" s="20"/>
      <c r="B268" s="17"/>
      <c r="C268" s="17"/>
      <c r="D268" s="18"/>
      <c r="E268" s="19"/>
    </row>
    <row r="269" spans="1:5" s="4" customFormat="1" ht="12.75">
      <c r="A269" s="20"/>
      <c r="B269" s="17"/>
      <c r="C269" s="17"/>
      <c r="D269" s="18"/>
      <c r="E269" s="19"/>
    </row>
    <row r="270" spans="1:5" s="4" customFormat="1" ht="12.75">
      <c r="A270" s="20"/>
      <c r="B270" s="17"/>
      <c r="C270" s="17"/>
      <c r="D270" s="18"/>
      <c r="E270" s="19"/>
    </row>
    <row r="271" spans="1:5" s="4" customFormat="1" ht="12.75">
      <c r="A271" s="20"/>
      <c r="B271" s="17"/>
      <c r="C271" s="17"/>
      <c r="D271" s="18"/>
      <c r="E271" s="19"/>
    </row>
    <row r="272" spans="1:5" s="4" customFormat="1" ht="12.75">
      <c r="A272" s="20"/>
      <c r="B272" s="17"/>
      <c r="C272" s="17"/>
      <c r="D272" s="18"/>
      <c r="E272" s="19"/>
    </row>
    <row r="273" spans="1:5" s="4" customFormat="1" ht="12.75">
      <c r="A273" s="20"/>
      <c r="B273" s="17"/>
      <c r="C273" s="17"/>
      <c r="D273" s="18"/>
      <c r="E273" s="19"/>
    </row>
    <row r="274" spans="1:5" s="4" customFormat="1" ht="12.75">
      <c r="A274" s="20"/>
      <c r="B274" s="17"/>
      <c r="C274" s="17"/>
      <c r="D274" s="18"/>
      <c r="E274" s="19"/>
    </row>
    <row r="275" spans="1:5" s="4" customFormat="1" ht="12.75">
      <c r="A275" s="20"/>
      <c r="B275" s="17"/>
      <c r="C275" s="17"/>
      <c r="D275" s="18"/>
      <c r="E275" s="19"/>
    </row>
    <row r="276" spans="1:5" s="4" customFormat="1" ht="12.75">
      <c r="A276" s="20"/>
      <c r="B276" s="17"/>
      <c r="C276" s="17"/>
      <c r="D276" s="18"/>
      <c r="E276" s="19"/>
    </row>
    <row r="277" spans="1:5" s="4" customFormat="1" ht="12.75">
      <c r="A277" s="20"/>
      <c r="B277" s="17"/>
      <c r="C277" s="17"/>
      <c r="D277" s="18"/>
      <c r="E277" s="19"/>
    </row>
    <row r="278" spans="1:5" s="4" customFormat="1" ht="12.75">
      <c r="A278" s="20"/>
      <c r="B278" s="17"/>
      <c r="C278" s="17"/>
      <c r="D278" s="18"/>
      <c r="E278" s="19"/>
    </row>
    <row r="279" spans="1:5" s="4" customFormat="1" ht="12.75">
      <c r="A279" s="20"/>
      <c r="B279" s="17"/>
      <c r="C279" s="17"/>
      <c r="D279" s="18"/>
      <c r="E279" s="19"/>
    </row>
    <row r="280" spans="1:5" s="4" customFormat="1" ht="12.75">
      <c r="A280" s="20"/>
      <c r="B280" s="17"/>
      <c r="C280" s="17"/>
      <c r="D280" s="18"/>
      <c r="E280" s="19"/>
    </row>
    <row r="281" spans="1:5" s="4" customFormat="1" ht="12.75">
      <c r="A281" s="20"/>
      <c r="B281" s="17"/>
      <c r="C281" s="17"/>
      <c r="D281" s="18"/>
      <c r="E281" s="19"/>
    </row>
    <row r="282" spans="1:5" s="4" customFormat="1" ht="12.75">
      <c r="A282" s="20"/>
      <c r="B282" s="17"/>
      <c r="C282" s="17"/>
      <c r="D282" s="18"/>
      <c r="E282" s="19"/>
    </row>
    <row r="283" spans="1:5" s="4" customFormat="1" ht="12.75">
      <c r="A283" s="20"/>
      <c r="B283" s="17"/>
      <c r="C283" s="17"/>
      <c r="D283" s="18"/>
      <c r="E283" s="19"/>
    </row>
    <row r="284" spans="1:5" s="4" customFormat="1" ht="12.75">
      <c r="A284" s="20"/>
      <c r="B284" s="17"/>
      <c r="C284" s="17"/>
      <c r="D284" s="18"/>
      <c r="E284" s="19"/>
    </row>
    <row r="285" spans="1:5" s="4" customFormat="1" ht="12.75">
      <c r="A285" s="20"/>
      <c r="B285" s="17"/>
      <c r="C285" s="17"/>
      <c r="D285" s="18"/>
      <c r="E285" s="19"/>
    </row>
    <row r="286" spans="1:5" s="4" customFormat="1" ht="12.75">
      <c r="A286" s="20"/>
      <c r="B286" s="17"/>
      <c r="C286" s="17"/>
      <c r="D286" s="18"/>
      <c r="E286" s="19"/>
    </row>
    <row r="287" spans="1:5" s="4" customFormat="1" ht="12.75">
      <c r="A287" s="20"/>
      <c r="B287" s="17"/>
      <c r="C287" s="17"/>
      <c r="D287" s="18"/>
      <c r="E287" s="19"/>
    </row>
    <row r="288" spans="1:5" s="4" customFormat="1" ht="12.75">
      <c r="A288" s="20"/>
      <c r="B288" s="17"/>
      <c r="C288" s="17"/>
      <c r="D288" s="18"/>
      <c r="E288" s="19"/>
    </row>
    <row r="289" spans="1:5" s="4" customFormat="1" ht="12.75">
      <c r="A289" s="20"/>
      <c r="B289" s="17"/>
      <c r="C289" s="17"/>
      <c r="D289" s="18"/>
      <c r="E289" s="19"/>
    </row>
    <row r="290" spans="1:5" s="4" customFormat="1" ht="12.75">
      <c r="A290" s="20"/>
      <c r="B290" s="17"/>
      <c r="C290" s="17"/>
      <c r="D290" s="18"/>
      <c r="E290" s="19"/>
    </row>
    <row r="291" spans="1:5" s="4" customFormat="1" ht="12.75">
      <c r="A291" s="20"/>
      <c r="B291" s="17"/>
      <c r="C291" s="17"/>
      <c r="D291" s="18"/>
      <c r="E291" s="19"/>
    </row>
    <row r="292" spans="1:5" s="4" customFormat="1" ht="12.75">
      <c r="A292" s="20"/>
      <c r="B292" s="17"/>
      <c r="C292" s="17"/>
      <c r="D292" s="18"/>
      <c r="E292" s="19"/>
    </row>
    <row r="293" spans="1:5" s="4" customFormat="1" ht="12.75">
      <c r="A293" s="20"/>
      <c r="B293" s="17"/>
      <c r="C293" s="17"/>
      <c r="D293" s="18"/>
      <c r="E293" s="19"/>
    </row>
    <row r="294" spans="1:5" s="4" customFormat="1" ht="12.75">
      <c r="A294" s="20"/>
      <c r="B294" s="17"/>
      <c r="C294" s="17"/>
      <c r="D294" s="18"/>
      <c r="E294" s="19"/>
    </row>
    <row r="295" spans="1:5" s="4" customFormat="1" ht="12.75">
      <c r="A295" s="20"/>
      <c r="B295" s="17"/>
      <c r="C295" s="17"/>
      <c r="D295" s="18"/>
      <c r="E295" s="19"/>
    </row>
    <row r="296" spans="1:5" s="4" customFormat="1" ht="12.75">
      <c r="A296" s="20"/>
      <c r="B296" s="17"/>
      <c r="C296" s="17"/>
      <c r="D296" s="18"/>
      <c r="E296" s="19"/>
    </row>
    <row r="297" spans="1:5" s="4" customFormat="1" ht="12.75">
      <c r="A297" s="20"/>
      <c r="B297" s="17"/>
      <c r="C297" s="17"/>
      <c r="D297" s="18"/>
      <c r="E297" s="19"/>
    </row>
    <row r="298" spans="1:5" s="4" customFormat="1" ht="12.75">
      <c r="A298" s="20"/>
      <c r="B298" s="17"/>
      <c r="C298" s="17"/>
      <c r="D298" s="18"/>
      <c r="E298" s="19"/>
    </row>
    <row r="299" spans="1:5" s="4" customFormat="1" ht="12.75">
      <c r="A299" s="20"/>
      <c r="B299" s="17"/>
      <c r="C299" s="17"/>
      <c r="D299" s="18"/>
      <c r="E299" s="19"/>
    </row>
    <row r="300" spans="1:5" s="4" customFormat="1" ht="12.75">
      <c r="A300" s="20"/>
      <c r="B300" s="17"/>
      <c r="C300" s="17"/>
      <c r="D300" s="18"/>
      <c r="E300" s="19"/>
    </row>
    <row r="301" spans="1:5" s="4" customFormat="1" ht="12.75">
      <c r="A301" s="20"/>
      <c r="B301" s="17"/>
      <c r="C301" s="17"/>
      <c r="D301" s="18"/>
      <c r="E301" s="19"/>
    </row>
    <row r="302" spans="1:5" s="4" customFormat="1" ht="12.75">
      <c r="A302" s="20"/>
      <c r="B302" s="17"/>
      <c r="C302" s="17"/>
      <c r="D302" s="18"/>
      <c r="E302" s="19"/>
    </row>
    <row r="303" spans="1:5" s="4" customFormat="1" ht="12.75">
      <c r="A303" s="20"/>
      <c r="B303" s="17"/>
      <c r="C303" s="17"/>
      <c r="D303" s="18"/>
      <c r="E303" s="19"/>
    </row>
    <row r="304" spans="1:5" s="4" customFormat="1" ht="12.75">
      <c r="A304" s="20"/>
      <c r="B304" s="17"/>
      <c r="C304" s="17"/>
      <c r="D304" s="18"/>
      <c r="E304" s="19"/>
    </row>
    <row r="305" spans="1:5" s="4" customFormat="1" ht="12.75">
      <c r="A305" s="20"/>
      <c r="B305" s="17"/>
      <c r="C305" s="17"/>
      <c r="D305" s="18"/>
      <c r="E305" s="19"/>
    </row>
    <row r="306" spans="1:5" s="4" customFormat="1" ht="12.75">
      <c r="A306" s="20"/>
      <c r="B306" s="17"/>
      <c r="C306" s="17"/>
      <c r="D306" s="18"/>
      <c r="E306" s="19"/>
    </row>
    <row r="307" spans="1:5" s="4" customFormat="1" ht="12.75">
      <c r="A307" s="20"/>
      <c r="B307" s="17"/>
      <c r="C307" s="17"/>
      <c r="D307" s="18"/>
      <c r="E307" s="19"/>
    </row>
    <row r="308" spans="1:5" s="4" customFormat="1" ht="12.75">
      <c r="A308" s="20"/>
      <c r="B308" s="17"/>
      <c r="C308" s="17"/>
      <c r="D308" s="18"/>
      <c r="E308" s="19"/>
    </row>
    <row r="309" spans="1:5" s="4" customFormat="1" ht="12.75">
      <c r="A309" s="20"/>
      <c r="B309" s="17"/>
      <c r="C309" s="17"/>
      <c r="D309" s="18"/>
      <c r="E309" s="19"/>
    </row>
    <row r="310" spans="1:5" s="4" customFormat="1" ht="12.75">
      <c r="A310" s="20"/>
      <c r="B310" s="17"/>
      <c r="C310" s="17"/>
      <c r="D310" s="18"/>
      <c r="E310" s="19"/>
    </row>
    <row r="311" spans="1:5" s="4" customFormat="1" ht="12.75">
      <c r="A311" s="20"/>
      <c r="B311" s="17"/>
      <c r="C311" s="17"/>
      <c r="D311" s="18"/>
      <c r="E311" s="19"/>
    </row>
    <row r="312" spans="1:5" s="4" customFormat="1" ht="12.75">
      <c r="A312" s="20"/>
      <c r="B312" s="17"/>
      <c r="C312" s="17"/>
      <c r="D312" s="18"/>
      <c r="E312" s="19"/>
    </row>
    <row r="313" spans="1:5" s="4" customFormat="1" ht="12.75">
      <c r="A313" s="20"/>
      <c r="B313" s="17"/>
      <c r="C313" s="17"/>
      <c r="D313" s="18"/>
      <c r="E313" s="19"/>
    </row>
    <row r="314" spans="1:5" s="4" customFormat="1" ht="12.75">
      <c r="A314" s="20"/>
      <c r="B314" s="17"/>
      <c r="C314" s="17"/>
      <c r="D314" s="18"/>
      <c r="E314" s="19"/>
    </row>
    <row r="315" spans="1:5" s="4" customFormat="1" ht="12.75">
      <c r="A315" s="20"/>
      <c r="B315" s="17"/>
      <c r="C315" s="17"/>
      <c r="D315" s="18"/>
      <c r="E315" s="19"/>
    </row>
    <row r="316" spans="1:5" s="4" customFormat="1" ht="12.75">
      <c r="A316" s="20"/>
      <c r="B316" s="17"/>
      <c r="C316" s="17"/>
      <c r="D316" s="18"/>
      <c r="E316" s="19"/>
    </row>
    <row r="317" spans="1:5" s="4" customFormat="1" ht="12.75">
      <c r="A317" s="20"/>
      <c r="B317" s="17"/>
      <c r="C317" s="17"/>
      <c r="D317" s="18"/>
      <c r="E317" s="19"/>
    </row>
    <row r="318" spans="1:5" s="4" customFormat="1" ht="12.75">
      <c r="A318" s="20"/>
      <c r="B318" s="17"/>
      <c r="C318" s="17"/>
      <c r="D318" s="18"/>
      <c r="E318" s="19"/>
    </row>
    <row r="319" spans="1:5" s="4" customFormat="1" ht="12.75">
      <c r="A319" s="20"/>
      <c r="B319" s="17"/>
      <c r="C319" s="17"/>
      <c r="D319" s="18"/>
      <c r="E319" s="19"/>
    </row>
    <row r="320" spans="1:5" s="4" customFormat="1" ht="12.75">
      <c r="A320" s="20"/>
      <c r="B320" s="17"/>
      <c r="C320" s="17"/>
      <c r="D320" s="18"/>
      <c r="E320" s="19"/>
    </row>
    <row r="321" spans="1:5" s="4" customFormat="1" ht="12.75">
      <c r="A321" s="20"/>
      <c r="B321" s="17"/>
      <c r="C321" s="17"/>
      <c r="D321" s="18"/>
      <c r="E321" s="19"/>
    </row>
    <row r="322" spans="1:5" s="4" customFormat="1" ht="12.75">
      <c r="A322" s="20"/>
      <c r="B322" s="17"/>
      <c r="C322" s="17"/>
      <c r="D322" s="18"/>
      <c r="E322" s="19"/>
    </row>
    <row r="323" spans="1:5" s="4" customFormat="1" ht="12.75">
      <c r="A323" s="20"/>
      <c r="B323" s="17"/>
      <c r="C323" s="17"/>
      <c r="D323" s="18"/>
      <c r="E323" s="19"/>
    </row>
    <row r="324" spans="1:5" s="4" customFormat="1" ht="12.75">
      <c r="A324" s="20"/>
      <c r="B324" s="17"/>
      <c r="C324" s="17"/>
      <c r="D324" s="18"/>
      <c r="E324" s="19"/>
    </row>
    <row r="325" spans="1:5" s="4" customFormat="1" ht="12.75">
      <c r="A325" s="20"/>
      <c r="B325" s="17"/>
      <c r="C325" s="17"/>
      <c r="D325" s="18"/>
      <c r="E325" s="19"/>
    </row>
    <row r="326" spans="1:5" s="4" customFormat="1" ht="12.75">
      <c r="A326" s="20"/>
      <c r="B326" s="17"/>
      <c r="C326" s="17"/>
      <c r="D326" s="18"/>
      <c r="E326" s="19"/>
    </row>
    <row r="327" spans="1:5" s="4" customFormat="1" ht="12.75">
      <c r="A327" s="20"/>
      <c r="B327" s="17"/>
      <c r="C327" s="17"/>
      <c r="D327" s="18"/>
      <c r="E327" s="19"/>
    </row>
    <row r="328" spans="1:5" s="4" customFormat="1" ht="12.75">
      <c r="A328" s="20"/>
      <c r="B328" s="17"/>
      <c r="C328" s="17"/>
      <c r="D328" s="18"/>
      <c r="E328" s="19"/>
    </row>
    <row r="329" spans="1:5" s="4" customFormat="1" ht="12.75">
      <c r="A329" s="20"/>
      <c r="B329" s="17"/>
      <c r="C329" s="17"/>
      <c r="D329" s="18"/>
      <c r="E329" s="19"/>
    </row>
    <row r="330" spans="1:5" s="4" customFormat="1" ht="12.75">
      <c r="A330" s="20"/>
      <c r="B330" s="17"/>
      <c r="C330" s="17"/>
      <c r="D330" s="18"/>
      <c r="E330" s="19"/>
    </row>
    <row r="331" spans="1:5" s="4" customFormat="1" ht="12.75">
      <c r="A331" s="20"/>
      <c r="B331" s="17"/>
      <c r="C331" s="17"/>
      <c r="D331" s="18"/>
      <c r="E331" s="19"/>
    </row>
    <row r="332" spans="1:5" s="4" customFormat="1" ht="12.75">
      <c r="A332" s="20"/>
      <c r="B332" s="17"/>
      <c r="C332" s="17"/>
      <c r="D332" s="18"/>
      <c r="E332" s="19"/>
    </row>
    <row r="333" spans="1:5" s="4" customFormat="1" ht="12.75">
      <c r="A333" s="20"/>
      <c r="B333" s="17"/>
      <c r="C333" s="17"/>
      <c r="D333" s="18"/>
      <c r="E333" s="19"/>
    </row>
    <row r="334" spans="1:5" s="4" customFormat="1" ht="12.75">
      <c r="A334" s="20"/>
      <c r="B334" s="17"/>
      <c r="C334" s="17"/>
      <c r="D334" s="18"/>
      <c r="E334" s="19"/>
    </row>
    <row r="335" spans="1:5" s="4" customFormat="1" ht="12.75">
      <c r="A335" s="20"/>
      <c r="B335" s="17"/>
      <c r="C335" s="17"/>
      <c r="D335" s="18"/>
      <c r="E335" s="19"/>
    </row>
    <row r="336" spans="1:5" s="4" customFormat="1" ht="12.75">
      <c r="A336" s="20"/>
      <c r="B336" s="17"/>
      <c r="C336" s="17"/>
      <c r="D336" s="18"/>
      <c r="E336" s="19"/>
    </row>
    <row r="337" spans="1:5" s="4" customFormat="1" ht="12.75">
      <c r="A337" s="20"/>
      <c r="B337" s="17"/>
      <c r="C337" s="17"/>
      <c r="D337" s="18"/>
      <c r="E337" s="19"/>
    </row>
    <row r="338" spans="1:5" s="4" customFormat="1" ht="12.75">
      <c r="A338" s="20"/>
      <c r="B338" s="17"/>
      <c r="C338" s="17"/>
      <c r="D338" s="18"/>
      <c r="E338" s="19"/>
    </row>
    <row r="339" spans="1:5" s="4" customFormat="1" ht="12.75">
      <c r="A339" s="20"/>
      <c r="B339" s="17"/>
      <c r="C339" s="17"/>
      <c r="D339" s="18"/>
      <c r="E339" s="19"/>
    </row>
    <row r="340" spans="1:5" s="4" customFormat="1" ht="12.75">
      <c r="A340" s="20"/>
      <c r="B340" s="17"/>
      <c r="C340" s="17"/>
      <c r="D340" s="18"/>
      <c r="E340" s="19"/>
    </row>
    <row r="341" spans="1:5" s="4" customFormat="1" ht="12.75">
      <c r="A341" s="20"/>
      <c r="B341" s="17"/>
      <c r="C341" s="17"/>
      <c r="D341" s="18"/>
      <c r="E341" s="19"/>
    </row>
    <row r="342" spans="1:5" s="4" customFormat="1" ht="12.75">
      <c r="A342" s="20"/>
      <c r="B342" s="17"/>
      <c r="C342" s="17"/>
      <c r="D342" s="18"/>
      <c r="E342" s="19"/>
    </row>
    <row r="343" spans="1:5" s="4" customFormat="1" ht="12.75">
      <c r="A343" s="20"/>
      <c r="B343" s="17"/>
      <c r="C343" s="17"/>
      <c r="D343" s="18"/>
      <c r="E343" s="19"/>
    </row>
    <row r="344" spans="1:5" s="4" customFormat="1" ht="12.75">
      <c r="A344" s="20"/>
      <c r="B344" s="17"/>
      <c r="C344" s="17"/>
      <c r="D344" s="18"/>
      <c r="E344" s="19"/>
    </row>
    <row r="345" spans="1:5" s="4" customFormat="1" ht="12.75">
      <c r="A345" s="20"/>
      <c r="B345" s="17"/>
      <c r="C345" s="17"/>
      <c r="D345" s="18"/>
      <c r="E345" s="19"/>
    </row>
    <row r="346" spans="1:5" s="4" customFormat="1" ht="12.75">
      <c r="A346" s="20"/>
      <c r="B346" s="17"/>
      <c r="C346" s="17"/>
      <c r="D346" s="18"/>
      <c r="E346" s="19"/>
    </row>
    <row r="347" spans="1:5" s="4" customFormat="1" ht="12.75">
      <c r="A347" s="20"/>
      <c r="B347" s="17"/>
      <c r="C347" s="17"/>
      <c r="D347" s="18"/>
      <c r="E347" s="19"/>
    </row>
    <row r="348" spans="1:5" s="4" customFormat="1" ht="12.75">
      <c r="A348" s="20"/>
      <c r="B348" s="17"/>
      <c r="C348" s="17"/>
      <c r="D348" s="18"/>
      <c r="E348" s="19"/>
    </row>
    <row r="349" spans="1:5" s="4" customFormat="1" ht="12.75">
      <c r="A349" s="20"/>
      <c r="B349" s="17"/>
      <c r="C349" s="17"/>
      <c r="D349" s="18"/>
      <c r="E349" s="19"/>
    </row>
    <row r="350" spans="1:5" s="4" customFormat="1" ht="12.75">
      <c r="A350" s="20"/>
      <c r="B350" s="17"/>
      <c r="C350" s="17"/>
      <c r="D350" s="18"/>
      <c r="E350" s="19"/>
    </row>
    <row r="351" spans="1:5" s="4" customFormat="1" ht="12.75">
      <c r="A351" s="20"/>
      <c r="B351" s="17"/>
      <c r="C351" s="17"/>
      <c r="D351" s="18"/>
      <c r="E351" s="19"/>
    </row>
    <row r="352" spans="1:5" s="4" customFormat="1" ht="12.75">
      <c r="A352" s="20"/>
      <c r="B352" s="17"/>
      <c r="C352" s="17"/>
      <c r="D352" s="18"/>
      <c r="E352" s="19"/>
    </row>
    <row r="353" spans="1:5" s="4" customFormat="1" ht="12.75">
      <c r="A353" s="20"/>
      <c r="B353" s="17"/>
      <c r="C353" s="17"/>
      <c r="D353" s="18"/>
      <c r="E353" s="19"/>
    </row>
    <row r="354" spans="1:5" s="4" customFormat="1" ht="12.75">
      <c r="A354" s="20"/>
      <c r="B354" s="17"/>
      <c r="C354" s="17"/>
      <c r="D354" s="18"/>
      <c r="E354" s="19"/>
    </row>
    <row r="355" spans="1:5" s="4" customFormat="1" ht="12.75">
      <c r="A355" s="20"/>
      <c r="B355" s="17"/>
      <c r="C355" s="17"/>
      <c r="D355" s="18"/>
      <c r="E355" s="19"/>
    </row>
    <row r="356" spans="1:5" s="4" customFormat="1" ht="12.75">
      <c r="A356" s="20"/>
      <c r="B356" s="17"/>
      <c r="C356" s="17"/>
      <c r="D356" s="18"/>
      <c r="E356" s="19"/>
    </row>
    <row r="357" spans="1:5" s="4" customFormat="1" ht="12.75">
      <c r="A357" s="20"/>
      <c r="B357" s="17"/>
      <c r="C357" s="17"/>
      <c r="D357" s="18"/>
      <c r="E357" s="19"/>
    </row>
    <row r="358" spans="1:5" s="4" customFormat="1" ht="12.75">
      <c r="A358" s="20"/>
      <c r="B358" s="17"/>
      <c r="C358" s="17"/>
      <c r="D358" s="18"/>
      <c r="E358" s="19"/>
    </row>
    <row r="359" spans="1:5" s="4" customFormat="1" ht="12.75">
      <c r="A359" s="20"/>
      <c r="B359" s="17"/>
      <c r="C359" s="17"/>
      <c r="D359" s="18"/>
      <c r="E359" s="19"/>
    </row>
    <row r="360" spans="1:5" s="4" customFormat="1" ht="12.75">
      <c r="A360" s="20"/>
      <c r="B360" s="17"/>
      <c r="C360" s="17"/>
      <c r="D360" s="18"/>
      <c r="E360" s="19"/>
    </row>
    <row r="361" spans="1:5" s="4" customFormat="1" ht="12.75">
      <c r="A361" s="20"/>
      <c r="B361" s="17"/>
      <c r="C361" s="17"/>
      <c r="D361" s="18"/>
      <c r="E361" s="19"/>
    </row>
    <row r="362" spans="1:5" s="4" customFormat="1" ht="12.75">
      <c r="A362" s="20"/>
      <c r="B362" s="17"/>
      <c r="C362" s="17"/>
      <c r="D362" s="18"/>
      <c r="E362" s="19"/>
    </row>
    <row r="363" spans="1:5" s="4" customFormat="1" ht="12.75">
      <c r="A363" s="20"/>
      <c r="B363" s="17"/>
      <c r="C363" s="17"/>
      <c r="D363" s="18"/>
      <c r="E363" s="19"/>
    </row>
    <row r="364" spans="1:5" s="4" customFormat="1" ht="12.75">
      <c r="A364" s="20"/>
      <c r="B364" s="17"/>
      <c r="C364" s="17"/>
      <c r="D364" s="18"/>
      <c r="E364" s="19"/>
    </row>
    <row r="365" spans="1:5" s="4" customFormat="1" ht="12.75">
      <c r="A365" s="20"/>
      <c r="B365" s="17"/>
      <c r="C365" s="17"/>
      <c r="D365" s="18"/>
      <c r="E365" s="19"/>
    </row>
    <row r="366" spans="1:5" s="4" customFormat="1" ht="12.75">
      <c r="A366" s="20"/>
      <c r="B366" s="17"/>
      <c r="C366" s="17"/>
      <c r="D366" s="18"/>
      <c r="E366" s="19"/>
    </row>
    <row r="367" spans="1:5" s="4" customFormat="1" ht="12.75">
      <c r="A367" s="20"/>
      <c r="B367" s="17"/>
      <c r="C367" s="17"/>
      <c r="D367" s="18"/>
      <c r="E367" s="19"/>
    </row>
    <row r="368" spans="1:5" s="4" customFormat="1" ht="12.75">
      <c r="A368" s="20"/>
      <c r="B368" s="17"/>
      <c r="C368" s="17"/>
      <c r="D368" s="18"/>
      <c r="E368" s="19"/>
    </row>
    <row r="369" spans="1:5" s="4" customFormat="1" ht="12.75">
      <c r="A369" s="20"/>
      <c r="B369" s="17"/>
      <c r="C369" s="17"/>
      <c r="D369" s="18"/>
      <c r="E369" s="19"/>
    </row>
    <row r="370" spans="1:5" s="4" customFormat="1" ht="12.75">
      <c r="A370" s="20"/>
      <c r="B370" s="17"/>
      <c r="C370" s="17"/>
      <c r="D370" s="18"/>
      <c r="E370" s="19"/>
    </row>
    <row r="371" spans="1:5" s="4" customFormat="1" ht="12.75">
      <c r="A371" s="20"/>
      <c r="B371" s="17"/>
      <c r="C371" s="17"/>
      <c r="D371" s="18"/>
      <c r="E371" s="19"/>
    </row>
    <row r="372" spans="1:5" s="4" customFormat="1" ht="12.75">
      <c r="A372" s="20"/>
      <c r="B372" s="17"/>
      <c r="C372" s="17"/>
      <c r="D372" s="18"/>
      <c r="E372" s="19"/>
    </row>
    <row r="373" spans="1:5" s="4" customFormat="1" ht="12.75">
      <c r="A373" s="20"/>
      <c r="B373" s="17"/>
      <c r="C373" s="17"/>
      <c r="D373" s="18"/>
      <c r="E373" s="19"/>
    </row>
    <row r="374" spans="1:5" s="4" customFormat="1" ht="12.75">
      <c r="A374" s="20"/>
      <c r="B374" s="17"/>
      <c r="C374" s="17"/>
      <c r="D374" s="18"/>
      <c r="E374" s="19"/>
    </row>
    <row r="375" spans="1:5" s="4" customFormat="1" ht="12.75">
      <c r="A375" s="20"/>
      <c r="B375" s="17"/>
      <c r="C375" s="17"/>
      <c r="D375" s="18"/>
      <c r="E375" s="19"/>
    </row>
    <row r="376" spans="1:5" s="4" customFormat="1" ht="12.75">
      <c r="A376" s="20"/>
      <c r="B376" s="17"/>
      <c r="C376" s="17"/>
      <c r="D376" s="18"/>
      <c r="E376" s="19"/>
    </row>
    <row r="377" spans="1:5" s="4" customFormat="1" ht="12.75">
      <c r="A377" s="20"/>
      <c r="B377" s="17"/>
      <c r="C377" s="17"/>
      <c r="D377" s="18"/>
      <c r="E377" s="19"/>
    </row>
    <row r="378" spans="1:5" s="4" customFormat="1" ht="12.75">
      <c r="A378" s="20"/>
      <c r="B378" s="17"/>
      <c r="C378" s="17"/>
      <c r="D378" s="18"/>
      <c r="E378" s="19"/>
    </row>
    <row r="379" spans="1:5" s="4" customFormat="1" ht="12.75">
      <c r="A379" s="20"/>
      <c r="B379" s="17"/>
      <c r="C379" s="17"/>
      <c r="D379" s="18"/>
      <c r="E379" s="19"/>
    </row>
    <row r="380" spans="1:5" s="4" customFormat="1" ht="12.75">
      <c r="A380" s="20"/>
      <c r="B380" s="17"/>
      <c r="C380" s="17"/>
      <c r="D380" s="18"/>
      <c r="E380" s="19"/>
    </row>
    <row r="381" spans="1:5" s="4" customFormat="1" ht="12.75">
      <c r="A381" s="20"/>
      <c r="B381" s="17"/>
      <c r="C381" s="17"/>
      <c r="D381" s="18"/>
      <c r="E381" s="19"/>
    </row>
    <row r="382" spans="1:5" s="4" customFormat="1" ht="12.75">
      <c r="A382" s="20"/>
      <c r="B382" s="17"/>
      <c r="C382" s="17"/>
      <c r="D382" s="18"/>
      <c r="E382" s="19"/>
    </row>
    <row r="383" spans="1:5" s="4" customFormat="1" ht="12.75">
      <c r="A383" s="20"/>
      <c r="B383" s="17"/>
      <c r="C383" s="17"/>
      <c r="D383" s="18"/>
      <c r="E383" s="19"/>
    </row>
    <row r="384" spans="1:5" s="4" customFormat="1" ht="12.75">
      <c r="A384" s="20"/>
      <c r="B384" s="17"/>
      <c r="C384" s="17"/>
      <c r="D384" s="18"/>
      <c r="E384" s="19"/>
    </row>
    <row r="385" spans="1:5" s="4" customFormat="1" ht="12.75">
      <c r="A385" s="20"/>
      <c r="B385" s="17"/>
      <c r="C385" s="17"/>
      <c r="D385" s="18"/>
      <c r="E385" s="19"/>
    </row>
    <row r="386" spans="1:5" s="4" customFormat="1" ht="12.75">
      <c r="A386" s="20"/>
      <c r="B386" s="17"/>
      <c r="C386" s="17"/>
      <c r="D386" s="18"/>
      <c r="E386" s="19"/>
    </row>
    <row r="387" spans="1:5" s="4" customFormat="1" ht="12.75">
      <c r="A387" s="20"/>
      <c r="B387" s="17"/>
      <c r="C387" s="17"/>
      <c r="D387" s="18"/>
      <c r="E387" s="19"/>
    </row>
    <row r="388" spans="1:5" s="4" customFormat="1" ht="12.75">
      <c r="A388" s="20"/>
      <c r="B388" s="17"/>
      <c r="C388" s="17"/>
      <c r="D388" s="18"/>
      <c r="E388" s="19"/>
    </row>
    <row r="389" spans="1:5" s="4" customFormat="1" ht="12.75">
      <c r="A389" s="20"/>
      <c r="B389" s="17"/>
      <c r="C389" s="17"/>
      <c r="D389" s="18"/>
      <c r="E389" s="19"/>
    </row>
    <row r="390" spans="1:5" s="4" customFormat="1" ht="12.75">
      <c r="A390" s="20"/>
      <c r="B390" s="17"/>
      <c r="C390" s="17"/>
      <c r="D390" s="18"/>
      <c r="E390" s="19"/>
    </row>
    <row r="391" spans="1:5" s="4" customFormat="1" ht="12.75">
      <c r="A391" s="20"/>
      <c r="B391" s="17"/>
      <c r="C391" s="17"/>
      <c r="D391" s="18"/>
      <c r="E391" s="19"/>
    </row>
    <row r="392" spans="1:5" s="4" customFormat="1" ht="12.75">
      <c r="A392" s="20"/>
      <c r="B392" s="17"/>
      <c r="C392" s="17"/>
      <c r="D392" s="18"/>
      <c r="E392" s="19"/>
    </row>
    <row r="393" spans="1:5" s="4" customFormat="1" ht="12.75">
      <c r="A393" s="20"/>
      <c r="B393" s="17"/>
      <c r="C393" s="17"/>
      <c r="D393" s="18"/>
      <c r="E393" s="19"/>
    </row>
    <row r="394" spans="1:5" s="4" customFormat="1" ht="12.75">
      <c r="A394" s="20"/>
      <c r="B394" s="17"/>
      <c r="C394" s="17"/>
      <c r="D394" s="18"/>
      <c r="E394" s="19"/>
    </row>
    <row r="395" spans="1:5" s="4" customFormat="1" ht="12.75">
      <c r="A395" s="20"/>
      <c r="B395" s="17"/>
      <c r="C395" s="17"/>
      <c r="D395" s="18"/>
      <c r="E395" s="19"/>
    </row>
    <row r="396" spans="1:5" s="4" customFormat="1" ht="12.75">
      <c r="A396" s="20"/>
      <c r="B396" s="17"/>
      <c r="C396" s="17"/>
      <c r="D396" s="18"/>
      <c r="E396" s="19"/>
    </row>
    <row r="397" spans="1:5" s="4" customFormat="1" ht="12.75">
      <c r="A397" s="20"/>
      <c r="B397" s="17"/>
      <c r="C397" s="17"/>
      <c r="D397" s="18"/>
      <c r="E397" s="19"/>
    </row>
    <row r="398" spans="1:5" s="4" customFormat="1" ht="12.75">
      <c r="A398" s="20"/>
      <c r="B398" s="17"/>
      <c r="C398" s="17"/>
      <c r="D398" s="18"/>
      <c r="E398" s="19"/>
    </row>
    <row r="399" spans="1:5" s="4" customFormat="1" ht="12.75">
      <c r="A399" s="20"/>
      <c r="B399" s="17"/>
      <c r="C399" s="17"/>
      <c r="D399" s="18"/>
      <c r="E399" s="19"/>
    </row>
    <row r="400" spans="1:5" s="4" customFormat="1" ht="12.75">
      <c r="A400" s="20"/>
      <c r="B400" s="17"/>
      <c r="C400" s="17"/>
      <c r="D400" s="18"/>
      <c r="E400" s="19"/>
    </row>
    <row r="401" spans="1:5" s="4" customFormat="1" ht="12.75">
      <c r="A401" s="20"/>
      <c r="B401" s="17"/>
      <c r="C401" s="17"/>
      <c r="D401" s="18"/>
      <c r="E401" s="19"/>
    </row>
    <row r="402" spans="1:5" s="4" customFormat="1" ht="12.75">
      <c r="A402" s="20"/>
      <c r="B402" s="17"/>
      <c r="C402" s="17"/>
      <c r="D402" s="18"/>
      <c r="E402" s="19"/>
    </row>
    <row r="403" spans="1:5" s="4" customFormat="1" ht="12.75">
      <c r="A403" s="20"/>
      <c r="B403" s="17"/>
      <c r="C403" s="17"/>
      <c r="D403" s="18"/>
      <c r="E403" s="19"/>
    </row>
    <row r="404" ht="12.75">
      <c r="A404" s="21"/>
    </row>
    <row r="405" ht="12.75">
      <c r="A405" s="21"/>
    </row>
    <row r="406" ht="12.75">
      <c r="A406" s="21"/>
    </row>
    <row r="407" ht="12.75">
      <c r="A407" s="21"/>
    </row>
    <row r="408" ht="12.75">
      <c r="A408" s="21"/>
    </row>
    <row r="409" ht="12.75">
      <c r="A409" s="21"/>
    </row>
    <row r="410" ht="12.75">
      <c r="A410" s="21"/>
    </row>
    <row r="411" ht="12.75">
      <c r="A411" s="21"/>
    </row>
    <row r="412" ht="12.75">
      <c r="A412" s="21"/>
    </row>
    <row r="413" ht="12.75">
      <c r="A413" s="21"/>
    </row>
    <row r="414" ht="12.75">
      <c r="A414" s="21"/>
    </row>
    <row r="415" ht="12.75">
      <c r="A415" s="21"/>
    </row>
    <row r="416" ht="12.75">
      <c r="A416" s="21"/>
    </row>
    <row r="417" ht="12.75">
      <c r="A417" s="21"/>
    </row>
    <row r="418" ht="12.75">
      <c r="A418" s="21"/>
    </row>
    <row r="419" ht="12.75">
      <c r="A419" s="21"/>
    </row>
    <row r="420" ht="12.75">
      <c r="A420" s="21"/>
    </row>
    <row r="421" ht="12.75">
      <c r="A421" s="21"/>
    </row>
    <row r="422" ht="12.75">
      <c r="A422" s="21"/>
    </row>
    <row r="423" ht="12.75">
      <c r="A423" s="21"/>
    </row>
    <row r="424" ht="12.75">
      <c r="A424" s="21"/>
    </row>
    <row r="425" ht="12.75">
      <c r="A425" s="21"/>
    </row>
    <row r="426" ht="12.75">
      <c r="A426" s="21"/>
    </row>
    <row r="427" ht="12.75">
      <c r="A427" s="21"/>
    </row>
    <row r="428" ht="12.75">
      <c r="A428" s="21"/>
    </row>
    <row r="429" ht="12.75">
      <c r="A429" s="21"/>
    </row>
    <row r="430" ht="12.75">
      <c r="A430" s="21"/>
    </row>
    <row r="431" ht="12.75">
      <c r="A431" s="21"/>
    </row>
    <row r="432" ht="12.75">
      <c r="A432" s="21"/>
    </row>
    <row r="433" ht="12.75">
      <c r="A433" s="21"/>
    </row>
    <row r="434" ht="12.75">
      <c r="A434" s="21"/>
    </row>
    <row r="435" ht="12.75">
      <c r="A435" s="21"/>
    </row>
    <row r="436" ht="12.75">
      <c r="A436" s="21"/>
    </row>
    <row r="437" ht="12.75">
      <c r="A437" s="21"/>
    </row>
    <row r="438" ht="12.75">
      <c r="A438" s="21"/>
    </row>
    <row r="439" ht="12.75">
      <c r="A439" s="21"/>
    </row>
    <row r="440" ht="12.75">
      <c r="A440" s="21"/>
    </row>
    <row r="441" ht="12.75">
      <c r="A441" s="21"/>
    </row>
    <row r="442" ht="12.75">
      <c r="A442" s="21"/>
    </row>
    <row r="443" ht="12.75">
      <c r="A443" s="21"/>
    </row>
    <row r="444" ht="12.75">
      <c r="A444" s="21"/>
    </row>
    <row r="445" ht="12.75">
      <c r="A445" s="21"/>
    </row>
    <row r="446" ht="12.75">
      <c r="A446" s="21"/>
    </row>
    <row r="447" ht="12.75">
      <c r="A447" s="21"/>
    </row>
    <row r="448" ht="12.75">
      <c r="A448" s="21"/>
    </row>
    <row r="449" ht="12.75">
      <c r="A449" s="21"/>
    </row>
    <row r="450" ht="12.75">
      <c r="A450" s="21"/>
    </row>
    <row r="451" ht="12.75">
      <c r="A451" s="21"/>
    </row>
    <row r="452" ht="12.75">
      <c r="A452" s="21"/>
    </row>
    <row r="453" ht="12.75">
      <c r="A453" s="21"/>
    </row>
    <row r="454" ht="12.75">
      <c r="A454" s="21"/>
    </row>
    <row r="455" ht="12.75">
      <c r="A455" s="21"/>
    </row>
    <row r="456" ht="12.75">
      <c r="A456" s="21"/>
    </row>
    <row r="457" ht="12.75">
      <c r="A457" s="21"/>
    </row>
    <row r="458" ht="12.75">
      <c r="A458" s="21"/>
    </row>
    <row r="459" ht="12.75">
      <c r="A459" s="21"/>
    </row>
    <row r="460" ht="12.75">
      <c r="A460" s="21"/>
    </row>
    <row r="461" ht="12.75">
      <c r="A461" s="21"/>
    </row>
    <row r="462" ht="12.75">
      <c r="A462" s="21"/>
    </row>
    <row r="463" ht="12.75">
      <c r="A463" s="21"/>
    </row>
    <row r="464" ht="12.75">
      <c r="A464" s="21"/>
    </row>
    <row r="465" ht="12.75">
      <c r="A465" s="21"/>
    </row>
    <row r="466" ht="12.75">
      <c r="A466" s="21"/>
    </row>
    <row r="467" ht="12.75">
      <c r="A467" s="21"/>
    </row>
    <row r="468" ht="12.75">
      <c r="A468" s="21"/>
    </row>
    <row r="469" ht="12.75">
      <c r="A469" s="21"/>
    </row>
    <row r="470" ht="12.75">
      <c r="A470" s="21"/>
    </row>
    <row r="471" ht="12.75">
      <c r="A471" s="21"/>
    </row>
    <row r="472" ht="12.75">
      <c r="A472" s="21"/>
    </row>
    <row r="473" ht="12.75">
      <c r="A473" s="21"/>
    </row>
    <row r="474" ht="12.75">
      <c r="A474" s="21"/>
    </row>
    <row r="475" ht="12.75">
      <c r="A475" s="21"/>
    </row>
    <row r="476" ht="12.75">
      <c r="A476" s="21"/>
    </row>
    <row r="477" ht="12.75">
      <c r="A477" s="21"/>
    </row>
    <row r="478" ht="12.75">
      <c r="A478" s="21"/>
    </row>
    <row r="479" ht="12.75">
      <c r="A479" s="21"/>
    </row>
    <row r="480" ht="12.75">
      <c r="A480" s="21"/>
    </row>
    <row r="481" ht="12.75">
      <c r="A481" s="21"/>
    </row>
    <row r="482" ht="12.75">
      <c r="A482" s="21"/>
    </row>
    <row r="483" ht="12.75">
      <c r="A483" s="21"/>
    </row>
    <row r="484" ht="12.75">
      <c r="A484" s="21"/>
    </row>
    <row r="485" ht="12.75">
      <c r="A485" s="21"/>
    </row>
    <row r="486" ht="12.75">
      <c r="A486" s="21"/>
    </row>
    <row r="487" ht="12.75">
      <c r="A487" s="21"/>
    </row>
    <row r="488" ht="12.75">
      <c r="A488" s="21"/>
    </row>
    <row r="489" ht="12.75">
      <c r="A489" s="21"/>
    </row>
    <row r="490" ht="12.75">
      <c r="A490" s="21"/>
    </row>
    <row r="491" ht="12.75">
      <c r="A491" s="21"/>
    </row>
    <row r="492" ht="12.75">
      <c r="A492" s="21"/>
    </row>
    <row r="493" ht="12.75">
      <c r="A493" s="21"/>
    </row>
    <row r="494" ht="12.75">
      <c r="A494" s="21"/>
    </row>
    <row r="495" ht="12.75">
      <c r="A495" s="21"/>
    </row>
    <row r="496" ht="12.75">
      <c r="A496" s="21"/>
    </row>
    <row r="497" ht="12.75">
      <c r="A497" s="21"/>
    </row>
    <row r="498" ht="12.75">
      <c r="A498" s="21"/>
    </row>
    <row r="499" ht="12.75">
      <c r="A499" s="21"/>
    </row>
    <row r="500" ht="12.75">
      <c r="A500" s="21"/>
    </row>
    <row r="501" ht="12.75">
      <c r="A501" s="21"/>
    </row>
    <row r="502" ht="12.75">
      <c r="A502" s="21"/>
    </row>
    <row r="503" ht="12.75">
      <c r="A503" s="21"/>
    </row>
    <row r="504" ht="12.75">
      <c r="A504" s="21"/>
    </row>
    <row r="505" ht="12.75">
      <c r="A505" s="21"/>
    </row>
    <row r="506" ht="12.75">
      <c r="A506" s="21"/>
    </row>
    <row r="507" ht="12.75">
      <c r="A507" s="21"/>
    </row>
    <row r="508" ht="12.75">
      <c r="A508" s="21"/>
    </row>
    <row r="509" ht="12.75">
      <c r="A509" s="21"/>
    </row>
    <row r="510" ht="12.75">
      <c r="A510" s="21"/>
    </row>
    <row r="511" ht="12.75">
      <c r="A511" s="21"/>
    </row>
    <row r="512" ht="12.75">
      <c r="A512" s="21"/>
    </row>
    <row r="513" ht="12.75">
      <c r="A513" s="21"/>
    </row>
    <row r="514" ht="12.75">
      <c r="A514" s="21"/>
    </row>
    <row r="515" ht="12.75">
      <c r="A515" s="21"/>
    </row>
    <row r="516" ht="12.75">
      <c r="A516" s="21"/>
    </row>
    <row r="517" ht="12.75">
      <c r="A517" s="21"/>
    </row>
    <row r="518" ht="12.75">
      <c r="A518" s="21"/>
    </row>
    <row r="519" ht="12.75">
      <c r="A519" s="21"/>
    </row>
    <row r="520" ht="12.75">
      <c r="A520" s="21"/>
    </row>
    <row r="521" ht="12.75">
      <c r="A521" s="21"/>
    </row>
    <row r="522" ht="12.75">
      <c r="A522" s="21"/>
    </row>
    <row r="523" ht="12.75">
      <c r="A523" s="21"/>
    </row>
    <row r="524" ht="12.75">
      <c r="A524" s="21"/>
    </row>
    <row r="525" ht="12.75">
      <c r="A525" s="21"/>
    </row>
    <row r="526" ht="12.75">
      <c r="A526" s="21"/>
    </row>
    <row r="527" ht="12.75">
      <c r="A527" s="21"/>
    </row>
    <row r="528" ht="12.75">
      <c r="A528" s="21"/>
    </row>
    <row r="529" ht="12.75">
      <c r="A529" s="21"/>
    </row>
    <row r="530" ht="12.75">
      <c r="A530" s="21"/>
    </row>
    <row r="531" ht="12.75">
      <c r="A531" s="21"/>
    </row>
    <row r="532" ht="12.75">
      <c r="A532" s="21"/>
    </row>
    <row r="533" ht="12.75">
      <c r="A533" s="21"/>
    </row>
    <row r="534" ht="12.75">
      <c r="A534" s="21"/>
    </row>
    <row r="535" ht="12.75">
      <c r="A535" s="21"/>
    </row>
    <row r="536" ht="12.75">
      <c r="A536" s="21"/>
    </row>
    <row r="537" ht="12.75">
      <c r="A537" s="21"/>
    </row>
    <row r="538" ht="12.75">
      <c r="A538" s="21"/>
    </row>
    <row r="539" ht="12.75">
      <c r="A539" s="21"/>
    </row>
    <row r="540" ht="12.75">
      <c r="A540" s="21"/>
    </row>
    <row r="541" ht="12.75">
      <c r="A541" s="21"/>
    </row>
    <row r="542" ht="12.75">
      <c r="A542" s="21"/>
    </row>
    <row r="543" ht="12.75">
      <c r="A543" s="21"/>
    </row>
    <row r="544" ht="12.75">
      <c r="A544" s="21"/>
    </row>
    <row r="545" ht="12.75">
      <c r="A545" s="21"/>
    </row>
    <row r="546" ht="12.75">
      <c r="A546" s="21"/>
    </row>
    <row r="547" ht="12.75">
      <c r="A547" s="21"/>
    </row>
    <row r="548" ht="12.75">
      <c r="A548" s="21"/>
    </row>
    <row r="549" ht="12.75">
      <c r="A549" s="21"/>
    </row>
    <row r="550" ht="12.75">
      <c r="A550" s="21"/>
    </row>
    <row r="551" ht="12.75">
      <c r="A551" s="21"/>
    </row>
    <row r="552" ht="12.75">
      <c r="A552" s="21"/>
    </row>
    <row r="553" ht="12.75">
      <c r="A553" s="21"/>
    </row>
    <row r="554" ht="12.75">
      <c r="A554" s="21"/>
    </row>
    <row r="555" ht="12.75">
      <c r="A555" s="21"/>
    </row>
    <row r="556" ht="12.75">
      <c r="A556" s="21"/>
    </row>
    <row r="557" ht="12.75">
      <c r="A557" s="21"/>
    </row>
    <row r="558" ht="12.75">
      <c r="A558" s="21"/>
    </row>
    <row r="559" ht="12.75">
      <c r="A559" s="21"/>
    </row>
    <row r="560" ht="12.75">
      <c r="A560" s="21"/>
    </row>
    <row r="561" ht="12.75">
      <c r="A561" s="21"/>
    </row>
    <row r="562" ht="12.75">
      <c r="A562" s="21"/>
    </row>
    <row r="563" ht="12.75">
      <c r="A563" s="21"/>
    </row>
    <row r="564" ht="12.75">
      <c r="A564" s="21"/>
    </row>
    <row r="565" ht="12.75">
      <c r="A565" s="21"/>
    </row>
    <row r="566" ht="12.75">
      <c r="A566" s="21"/>
    </row>
    <row r="567" ht="12.75">
      <c r="A567" s="21"/>
    </row>
    <row r="568" ht="12.75">
      <c r="A568" s="21"/>
    </row>
    <row r="569" ht="12.75">
      <c r="A569" s="21"/>
    </row>
    <row r="570" ht="12.75">
      <c r="A570" s="21"/>
    </row>
    <row r="571" ht="12.75">
      <c r="A571" s="21"/>
    </row>
    <row r="572" ht="12.75">
      <c r="A572" s="21"/>
    </row>
    <row r="573" ht="12.75">
      <c r="A573" s="21"/>
    </row>
    <row r="574" ht="12.75">
      <c r="A574" s="21"/>
    </row>
    <row r="575" ht="12.75">
      <c r="A575" s="21"/>
    </row>
    <row r="576" ht="12.75">
      <c r="A576" s="21"/>
    </row>
    <row r="577" ht="12.75">
      <c r="A577" s="21"/>
    </row>
    <row r="578" ht="12.75">
      <c r="A578" s="21"/>
    </row>
    <row r="579" ht="12.75">
      <c r="A579" s="21"/>
    </row>
    <row r="580" ht="12.75">
      <c r="A580" s="21"/>
    </row>
    <row r="581" ht="12.75">
      <c r="A581" s="21"/>
    </row>
    <row r="582" ht="12.75">
      <c r="A582" s="21"/>
    </row>
    <row r="583" ht="12.75">
      <c r="A583" s="21"/>
    </row>
    <row r="584" ht="12.75">
      <c r="A584" s="21"/>
    </row>
    <row r="585" ht="12.75">
      <c r="A585" s="21"/>
    </row>
    <row r="586" ht="12.75">
      <c r="A586" s="21"/>
    </row>
    <row r="587" ht="12.75">
      <c r="A587" s="21"/>
    </row>
    <row r="588" ht="12.75">
      <c r="A588" s="21"/>
    </row>
    <row r="589" ht="12.75">
      <c r="A589" s="21"/>
    </row>
    <row r="590" ht="12.75">
      <c r="A590" s="21"/>
    </row>
    <row r="591" ht="12.75">
      <c r="A591" s="21"/>
    </row>
    <row r="592" ht="12.75">
      <c r="A592" s="21"/>
    </row>
    <row r="593" ht="12.75">
      <c r="A593" s="21"/>
    </row>
    <row r="594" ht="12.75">
      <c r="A594" s="21"/>
    </row>
    <row r="595" ht="12.75">
      <c r="A595" s="21"/>
    </row>
    <row r="596" ht="12.75">
      <c r="A596" s="21"/>
    </row>
    <row r="597" ht="12.75">
      <c r="A597" s="21"/>
    </row>
    <row r="598" ht="12.75">
      <c r="A598" s="21"/>
    </row>
    <row r="599" ht="12.75">
      <c r="A599" s="21"/>
    </row>
    <row r="600" ht="12.75">
      <c r="A600" s="21"/>
    </row>
    <row r="601" ht="12.75">
      <c r="A601" s="21"/>
    </row>
    <row r="602" ht="12.75">
      <c r="A602" s="21"/>
    </row>
    <row r="603" ht="12.75">
      <c r="A603" s="21"/>
    </row>
    <row r="604" ht="12.75">
      <c r="A604" s="21"/>
    </row>
    <row r="605" ht="12.75">
      <c r="A605" s="21"/>
    </row>
    <row r="606" ht="12.75">
      <c r="A606" s="21"/>
    </row>
    <row r="607" ht="12.75">
      <c r="A607" s="21"/>
    </row>
    <row r="608" ht="12.75">
      <c r="A608" s="21"/>
    </row>
    <row r="609" ht="12.75">
      <c r="A609" s="21"/>
    </row>
    <row r="610" ht="12.75">
      <c r="A610" s="21"/>
    </row>
    <row r="611" ht="12.75">
      <c r="A611" s="21"/>
    </row>
    <row r="612" ht="12.75">
      <c r="A612" s="21"/>
    </row>
    <row r="613" ht="12.75">
      <c r="A613" s="21"/>
    </row>
    <row r="614" ht="12.75">
      <c r="A614" s="21"/>
    </row>
    <row r="615" ht="12.75">
      <c r="A615" s="21"/>
    </row>
    <row r="616" ht="12.75">
      <c r="A616" s="21"/>
    </row>
    <row r="617" ht="12.75">
      <c r="A617" s="21"/>
    </row>
    <row r="618" ht="12.75">
      <c r="A618" s="21"/>
    </row>
    <row r="619" ht="12.75">
      <c r="A619" s="21"/>
    </row>
    <row r="620" ht="12.75">
      <c r="A620" s="21"/>
    </row>
    <row r="621" ht="12.75">
      <c r="A621" s="21"/>
    </row>
    <row r="622" ht="12.75">
      <c r="A622" s="21"/>
    </row>
    <row r="623" ht="12.75">
      <c r="A623" s="21"/>
    </row>
    <row r="624" ht="12.75">
      <c r="A624" s="21"/>
    </row>
    <row r="625" ht="12.75">
      <c r="A625" s="21"/>
    </row>
    <row r="626" ht="12.75">
      <c r="A626" s="21"/>
    </row>
    <row r="627" ht="12.75">
      <c r="A627" s="21"/>
    </row>
    <row r="628" ht="12.75">
      <c r="A628" s="21"/>
    </row>
    <row r="629" ht="12.75">
      <c r="A629" s="21"/>
    </row>
    <row r="630" ht="12.75">
      <c r="A630" s="21"/>
    </row>
    <row r="631" ht="12.75">
      <c r="A631" s="21"/>
    </row>
    <row r="632" ht="12.75">
      <c r="A632" s="21"/>
    </row>
    <row r="633" ht="12.75">
      <c r="A633" s="21"/>
    </row>
    <row r="634" ht="12.75">
      <c r="A634" s="21"/>
    </row>
    <row r="635" ht="12.75">
      <c r="A635" s="21"/>
    </row>
    <row r="636" ht="12.75">
      <c r="A636" s="21"/>
    </row>
    <row r="637" ht="12.75">
      <c r="A637" s="21"/>
    </row>
    <row r="638" ht="12.75">
      <c r="A638" s="21"/>
    </row>
    <row r="639" ht="12.75">
      <c r="A639" s="21"/>
    </row>
    <row r="640" ht="12.75">
      <c r="A640" s="21"/>
    </row>
    <row r="641" ht="12.75">
      <c r="A641" s="21"/>
    </row>
    <row r="642" ht="12.75">
      <c r="A642" s="21"/>
    </row>
    <row r="643" ht="12.75">
      <c r="A643" s="21"/>
    </row>
    <row r="644" ht="12.75">
      <c r="A644" s="21"/>
    </row>
    <row r="645" ht="12.75">
      <c r="A645" s="21"/>
    </row>
    <row r="646" ht="12.75">
      <c r="A646" s="21"/>
    </row>
    <row r="647" ht="12.75">
      <c r="A647" s="21"/>
    </row>
    <row r="648" ht="12.75">
      <c r="A648" s="21"/>
    </row>
    <row r="649" ht="12.75">
      <c r="A649" s="21"/>
    </row>
    <row r="650" ht="12.75">
      <c r="A650" s="21"/>
    </row>
    <row r="651" ht="12.75">
      <c r="A651" s="21"/>
    </row>
    <row r="652" ht="12.75">
      <c r="A652" s="21"/>
    </row>
    <row r="653" ht="12.75">
      <c r="A653" s="21"/>
    </row>
    <row r="654" ht="12.75">
      <c r="A654" s="21"/>
    </row>
    <row r="655" ht="12.75">
      <c r="A655" s="21"/>
    </row>
    <row r="656" ht="12.75">
      <c r="A656" s="21"/>
    </row>
    <row r="657" ht="12.75">
      <c r="A657" s="21"/>
    </row>
    <row r="658" ht="12.75">
      <c r="A658" s="21"/>
    </row>
    <row r="659" ht="12.75">
      <c r="A659" s="21"/>
    </row>
    <row r="660" ht="12.75">
      <c r="A660" s="21"/>
    </row>
    <row r="661" ht="12.75">
      <c r="A661" s="21"/>
    </row>
    <row r="662" ht="12.75">
      <c r="A662" s="21"/>
    </row>
    <row r="663" ht="12.75">
      <c r="A663" s="21"/>
    </row>
    <row r="664" ht="12.75">
      <c r="A664" s="21"/>
    </row>
    <row r="665" ht="12.75">
      <c r="A665" s="21"/>
    </row>
    <row r="666" ht="12.75">
      <c r="A666" s="21"/>
    </row>
    <row r="667" ht="12.75">
      <c r="A667" s="21"/>
    </row>
    <row r="668" ht="12.75">
      <c r="A668" s="21"/>
    </row>
    <row r="669" ht="12.75">
      <c r="A669" s="21"/>
    </row>
    <row r="670" ht="12.75">
      <c r="A670" s="21"/>
    </row>
    <row r="671" ht="12.75">
      <c r="A671" s="21"/>
    </row>
    <row r="672" ht="12.75">
      <c r="A672" s="21"/>
    </row>
    <row r="673" ht="12.75">
      <c r="A673" s="21"/>
    </row>
    <row r="674" ht="12.75">
      <c r="A674" s="21"/>
    </row>
    <row r="675" ht="12.75">
      <c r="A675" s="21"/>
    </row>
    <row r="676" ht="12.75">
      <c r="A676" s="21"/>
    </row>
    <row r="677" ht="12.75">
      <c r="A677" s="21"/>
    </row>
    <row r="678" ht="12.75">
      <c r="A678" s="21"/>
    </row>
    <row r="679" ht="12.75">
      <c r="A679" s="21"/>
    </row>
    <row r="680" ht="12.75">
      <c r="A680" s="21"/>
    </row>
    <row r="681" ht="12.75">
      <c r="A681" s="21"/>
    </row>
    <row r="682" ht="12.75">
      <c r="A682" s="21"/>
    </row>
    <row r="683" ht="12.75">
      <c r="A683" s="21"/>
    </row>
    <row r="684" ht="12.75">
      <c r="A684" s="21"/>
    </row>
    <row r="685" ht="12.75">
      <c r="A685" s="21"/>
    </row>
    <row r="686" ht="12.75">
      <c r="A686" s="21"/>
    </row>
    <row r="687" ht="12.75">
      <c r="A687" s="21"/>
    </row>
    <row r="688" ht="12.75">
      <c r="A688" s="21"/>
    </row>
    <row r="689" ht="12.75">
      <c r="A689" s="21"/>
    </row>
    <row r="690" ht="12.75">
      <c r="A690" s="21"/>
    </row>
    <row r="691" ht="12.75">
      <c r="A691" s="21"/>
    </row>
    <row r="692" ht="12.75">
      <c r="A692" s="21"/>
    </row>
    <row r="693" ht="12.75">
      <c r="A693" s="21"/>
    </row>
    <row r="694" ht="12.75">
      <c r="A694" s="21"/>
    </row>
    <row r="695" ht="12.75">
      <c r="A695" s="21"/>
    </row>
    <row r="696" ht="12.75">
      <c r="A696" s="21"/>
    </row>
    <row r="697" ht="12.75">
      <c r="A697" s="21"/>
    </row>
    <row r="698" ht="12.75">
      <c r="A698" s="21"/>
    </row>
    <row r="699" ht="12.75">
      <c r="A699" s="21"/>
    </row>
    <row r="700" ht="12.75">
      <c r="A700" s="21"/>
    </row>
    <row r="701" ht="12.75">
      <c r="A701" s="21"/>
    </row>
    <row r="702" ht="12.75">
      <c r="A702" s="21"/>
    </row>
    <row r="703" ht="12.75">
      <c r="A703" s="21"/>
    </row>
    <row r="704" ht="12.75">
      <c r="A704" s="21"/>
    </row>
    <row r="705" ht="12.75">
      <c r="A705" s="21"/>
    </row>
    <row r="706" ht="12.75">
      <c r="A706" s="21"/>
    </row>
    <row r="707" ht="12.75">
      <c r="A707" s="21"/>
    </row>
    <row r="708" ht="12.75">
      <c r="A708" s="21"/>
    </row>
    <row r="709" ht="12.75">
      <c r="A709" s="21"/>
    </row>
    <row r="710" ht="12.75">
      <c r="A710" s="21"/>
    </row>
    <row r="711" ht="12.75">
      <c r="A711" s="21"/>
    </row>
    <row r="712" ht="12.75">
      <c r="A712" s="21"/>
    </row>
    <row r="713" ht="12.75">
      <c r="A713" s="21"/>
    </row>
    <row r="714" ht="12.75">
      <c r="A714" s="21"/>
    </row>
    <row r="715" ht="12.75">
      <c r="A715" s="21"/>
    </row>
    <row r="716" ht="12.75">
      <c r="A716" s="21"/>
    </row>
    <row r="717" ht="12.75">
      <c r="A717" s="21"/>
    </row>
    <row r="718" ht="12.75">
      <c r="A718" s="21"/>
    </row>
    <row r="719" ht="12.75">
      <c r="A719" s="21"/>
    </row>
    <row r="720" ht="12.75">
      <c r="A720" s="21"/>
    </row>
    <row r="721" ht="12.75">
      <c r="A721" s="21"/>
    </row>
    <row r="722" ht="12.75">
      <c r="A722" s="21"/>
    </row>
    <row r="723" ht="12.75">
      <c r="A723" s="21"/>
    </row>
    <row r="724" ht="12.75">
      <c r="A724" s="21"/>
    </row>
    <row r="725" ht="12.75">
      <c r="A725" s="21"/>
    </row>
    <row r="726" ht="12.75">
      <c r="A726" s="21"/>
    </row>
    <row r="727" ht="12.75">
      <c r="A727" s="21"/>
    </row>
    <row r="728" ht="12.75">
      <c r="A728" s="21"/>
    </row>
    <row r="729" ht="12.75">
      <c r="A729" s="21"/>
    </row>
    <row r="730" ht="12.75">
      <c r="A730" s="21"/>
    </row>
    <row r="731" ht="12.75">
      <c r="A731" s="21"/>
    </row>
    <row r="732" ht="12.75">
      <c r="A732" s="21"/>
    </row>
    <row r="733" ht="12.75">
      <c r="A733" s="21"/>
    </row>
    <row r="734" ht="12.75">
      <c r="A734" s="21"/>
    </row>
    <row r="735" ht="12.75">
      <c r="A735" s="21"/>
    </row>
    <row r="736" ht="12.75">
      <c r="A736" s="21"/>
    </row>
    <row r="737" ht="12.75">
      <c r="A737" s="21"/>
    </row>
    <row r="738" ht="12.75">
      <c r="A738" s="21"/>
    </row>
    <row r="739" ht="12.75">
      <c r="A739" s="21"/>
    </row>
    <row r="740" ht="12.75">
      <c r="A740" s="21"/>
    </row>
    <row r="741" ht="12.75">
      <c r="A741" s="21"/>
    </row>
    <row r="742" ht="12.75">
      <c r="A742" s="21"/>
    </row>
    <row r="743" ht="12.75">
      <c r="A743" s="21"/>
    </row>
    <row r="744" ht="12.75">
      <c r="A744" s="21"/>
    </row>
    <row r="745" ht="12.75">
      <c r="A745" s="21"/>
    </row>
    <row r="746" ht="12.75">
      <c r="A746" s="21"/>
    </row>
    <row r="747" ht="12.75">
      <c r="A747" s="21"/>
    </row>
    <row r="748" ht="12.75">
      <c r="A748" s="21"/>
    </row>
    <row r="749" ht="12.75">
      <c r="A749" s="21"/>
    </row>
    <row r="750" ht="12.75">
      <c r="A750" s="21"/>
    </row>
    <row r="751" ht="12.75">
      <c r="A751" s="21"/>
    </row>
    <row r="752" ht="12.75">
      <c r="A752" s="21"/>
    </row>
    <row r="753" ht="12.75">
      <c r="A753" s="21"/>
    </row>
    <row r="754" ht="12.75">
      <c r="A754" s="21"/>
    </row>
    <row r="755" ht="12.75">
      <c r="A755" s="21"/>
    </row>
    <row r="756" ht="12.75">
      <c r="A756" s="21"/>
    </row>
    <row r="757" ht="12.75">
      <c r="A757" s="21"/>
    </row>
    <row r="758" ht="12.75">
      <c r="A758" s="21"/>
    </row>
    <row r="759" ht="12.75">
      <c r="A759" s="21"/>
    </row>
    <row r="760" ht="12.75">
      <c r="A760" s="21"/>
    </row>
    <row r="761" ht="12.75">
      <c r="A761" s="21"/>
    </row>
    <row r="762" ht="12.75">
      <c r="A762" s="21"/>
    </row>
    <row r="763" ht="12.75">
      <c r="A763" s="21"/>
    </row>
    <row r="764" ht="12.75">
      <c r="A764" s="21"/>
    </row>
    <row r="765" ht="12.75">
      <c r="A765" s="21"/>
    </row>
    <row r="766" ht="12.75">
      <c r="A766" s="21"/>
    </row>
    <row r="767" ht="12.75">
      <c r="A767" s="21"/>
    </row>
    <row r="768" ht="12.75">
      <c r="A768" s="21"/>
    </row>
    <row r="769" ht="12.75">
      <c r="A769" s="21"/>
    </row>
    <row r="770" ht="12.75">
      <c r="A770" s="21"/>
    </row>
    <row r="771" ht="12.75">
      <c r="A771" s="21"/>
    </row>
    <row r="772" ht="12.75">
      <c r="A772" s="21"/>
    </row>
    <row r="773" ht="12.75">
      <c r="A773" s="21"/>
    </row>
    <row r="774" ht="12.75">
      <c r="A774" s="21"/>
    </row>
    <row r="775" ht="12.75">
      <c r="A775" s="21"/>
    </row>
    <row r="776" ht="12.75">
      <c r="A776" s="21"/>
    </row>
    <row r="777" ht="12.75">
      <c r="A777" s="21"/>
    </row>
    <row r="778" ht="12.75">
      <c r="A778" s="21"/>
    </row>
    <row r="779" ht="12.75">
      <c r="A779" s="21"/>
    </row>
    <row r="780" ht="12.75">
      <c r="A780" s="21"/>
    </row>
    <row r="781" ht="12.75">
      <c r="A781" s="21"/>
    </row>
    <row r="782" ht="12.75">
      <c r="A782" s="21"/>
    </row>
    <row r="783" ht="12.75">
      <c r="A783" s="21"/>
    </row>
    <row r="784" ht="12.75">
      <c r="A784" s="21"/>
    </row>
    <row r="785" ht="12.75">
      <c r="A785" s="21"/>
    </row>
    <row r="786" ht="12.75">
      <c r="A786" s="21"/>
    </row>
    <row r="787" ht="12.75">
      <c r="A787" s="21"/>
    </row>
    <row r="788" ht="12.75">
      <c r="A788" s="21"/>
    </row>
    <row r="789" ht="12.75">
      <c r="A789" s="21"/>
    </row>
    <row r="790" ht="12.75">
      <c r="A790" s="21"/>
    </row>
    <row r="791" ht="12.75">
      <c r="A791" s="21"/>
    </row>
    <row r="792" ht="12.75">
      <c r="A792" s="21"/>
    </row>
    <row r="793" ht="12.75">
      <c r="A793" s="21"/>
    </row>
    <row r="794" ht="12.75">
      <c r="A794" s="21"/>
    </row>
    <row r="795" ht="12.75">
      <c r="A795" s="21"/>
    </row>
    <row r="796" ht="12.75">
      <c r="A796" s="21"/>
    </row>
    <row r="797" ht="12.75">
      <c r="A797" s="21"/>
    </row>
    <row r="798" ht="12.75">
      <c r="A798" s="21"/>
    </row>
    <row r="799" ht="12.75">
      <c r="A799" s="21"/>
    </row>
    <row r="800" ht="12.75">
      <c r="A800" s="21"/>
    </row>
    <row r="801" ht="12.75">
      <c r="A801" s="21"/>
    </row>
    <row r="802" ht="12.75">
      <c r="A802" s="21"/>
    </row>
    <row r="803" ht="12.75">
      <c r="A803" s="21"/>
    </row>
    <row r="804" ht="12.75">
      <c r="A804" s="21"/>
    </row>
    <row r="805" ht="12.75">
      <c r="A805" s="21"/>
    </row>
    <row r="806" ht="12.75">
      <c r="A806" s="21"/>
    </row>
    <row r="807" ht="12.75">
      <c r="A807" s="21"/>
    </row>
    <row r="808" ht="12.75">
      <c r="A808" s="21"/>
    </row>
    <row r="809" ht="12.75">
      <c r="A809" s="21"/>
    </row>
    <row r="810" ht="12.75">
      <c r="A810" s="21"/>
    </row>
    <row r="811" ht="12.75">
      <c r="A811" s="21"/>
    </row>
    <row r="812" ht="12.75">
      <c r="A812" s="21"/>
    </row>
    <row r="813" ht="12.75">
      <c r="A813" s="21"/>
    </row>
    <row r="814" ht="12.75">
      <c r="A814" s="21"/>
    </row>
    <row r="815" ht="12.75">
      <c r="A815" s="21"/>
    </row>
    <row r="816" ht="12.75">
      <c r="A816" s="21"/>
    </row>
    <row r="817" ht="12.75">
      <c r="A817" s="21"/>
    </row>
    <row r="818" ht="12.75">
      <c r="A818" s="21"/>
    </row>
    <row r="819" ht="12.75">
      <c r="A819" s="21"/>
    </row>
    <row r="820" ht="12.75">
      <c r="A820" s="21"/>
    </row>
    <row r="821" ht="12.75">
      <c r="A821" s="21"/>
    </row>
    <row r="822" ht="12.75">
      <c r="A822" s="21"/>
    </row>
    <row r="823" ht="12.75">
      <c r="A823" s="21"/>
    </row>
    <row r="824" ht="12.75">
      <c r="A824" s="21"/>
    </row>
    <row r="825" ht="12.75">
      <c r="A825" s="21"/>
    </row>
    <row r="826" ht="12.75">
      <c r="A826" s="21"/>
    </row>
    <row r="827" ht="12.75">
      <c r="A827" s="21"/>
    </row>
    <row r="828" ht="12.75">
      <c r="A828" s="21"/>
    </row>
    <row r="829" ht="12.75">
      <c r="A829" s="21"/>
    </row>
    <row r="830" ht="12.75">
      <c r="A830" s="21"/>
    </row>
    <row r="831" ht="12.75">
      <c r="A831" s="21"/>
    </row>
    <row r="832" ht="12.75">
      <c r="A832" s="21"/>
    </row>
    <row r="833" ht="12.75">
      <c r="A833" s="21"/>
    </row>
    <row r="834" ht="12.75">
      <c r="A834" s="21"/>
    </row>
    <row r="835" ht="12.75">
      <c r="A835" s="21"/>
    </row>
    <row r="836" ht="12.75">
      <c r="A836" s="21"/>
    </row>
    <row r="837" ht="12.75">
      <c r="A837" s="21"/>
    </row>
    <row r="838" ht="12.75">
      <c r="A838" s="21"/>
    </row>
    <row r="839" ht="12.75">
      <c r="A839" s="21"/>
    </row>
    <row r="840" ht="12.75">
      <c r="A840" s="21"/>
    </row>
    <row r="841" ht="12.75">
      <c r="A841" s="21"/>
    </row>
    <row r="842" ht="12.75">
      <c r="A842" s="21"/>
    </row>
    <row r="843" ht="12.75">
      <c r="A843" s="21"/>
    </row>
    <row r="844" ht="12.75">
      <c r="A844" s="21"/>
    </row>
    <row r="845" ht="12.75">
      <c r="A845" s="21"/>
    </row>
    <row r="846" ht="12.75">
      <c r="A846" s="21"/>
    </row>
    <row r="847" ht="12.75">
      <c r="A847" s="21"/>
    </row>
    <row r="848" ht="12.75">
      <c r="A848" s="21"/>
    </row>
    <row r="849" ht="12.75">
      <c r="A849" s="21"/>
    </row>
    <row r="850" ht="12.75">
      <c r="A850" s="21"/>
    </row>
    <row r="851" ht="12.75">
      <c r="A851" s="21"/>
    </row>
    <row r="852" ht="12.75">
      <c r="A852" s="21"/>
    </row>
    <row r="853" ht="12.75">
      <c r="A853" s="21"/>
    </row>
    <row r="854" ht="12.75">
      <c r="A854" s="21"/>
    </row>
    <row r="855" ht="12.75">
      <c r="A855" s="21"/>
    </row>
    <row r="856" ht="12.75">
      <c r="A856" s="21"/>
    </row>
    <row r="857" ht="12.75">
      <c r="A857" s="21"/>
    </row>
    <row r="858" ht="12.75">
      <c r="A858" s="21"/>
    </row>
    <row r="859" ht="12.75">
      <c r="A859" s="21"/>
    </row>
    <row r="860" ht="12.75">
      <c r="A860" s="21"/>
    </row>
    <row r="861" ht="12.75">
      <c r="A861" s="21"/>
    </row>
    <row r="862" ht="12.75">
      <c r="A862" s="21"/>
    </row>
    <row r="863" ht="12.75">
      <c r="A863" s="21"/>
    </row>
    <row r="864" ht="12.75">
      <c r="A864" s="21"/>
    </row>
    <row r="865" ht="12.75">
      <c r="A865" s="21"/>
    </row>
    <row r="866" ht="12.75">
      <c r="A866" s="21"/>
    </row>
    <row r="867" ht="12.75">
      <c r="A867" s="21"/>
    </row>
    <row r="868" ht="12.75">
      <c r="A868" s="21"/>
    </row>
    <row r="869" ht="12.75">
      <c r="A869" s="21"/>
    </row>
    <row r="870" ht="12.75">
      <c r="A870" s="21"/>
    </row>
    <row r="871" ht="12.75">
      <c r="A871" s="21"/>
    </row>
    <row r="872" ht="12.75">
      <c r="A872" s="21"/>
    </row>
    <row r="873" ht="12.75">
      <c r="A873" s="21"/>
    </row>
    <row r="874" ht="12.75">
      <c r="A874" s="21"/>
    </row>
    <row r="875" ht="12.75">
      <c r="A875" s="21"/>
    </row>
    <row r="876" ht="12.75">
      <c r="A876" s="21"/>
    </row>
    <row r="877" ht="12.75">
      <c r="A877" s="21"/>
    </row>
    <row r="878" ht="12.75">
      <c r="A878" s="21"/>
    </row>
    <row r="879" ht="12.75">
      <c r="A879" s="21"/>
    </row>
    <row r="880" ht="12.75">
      <c r="A880" s="21"/>
    </row>
    <row r="881" ht="12.75">
      <c r="A881" s="21"/>
    </row>
    <row r="882" ht="12.75">
      <c r="A882" s="21"/>
    </row>
    <row r="883" ht="12.75">
      <c r="A883" s="21"/>
    </row>
    <row r="884" ht="12.75">
      <c r="A884" s="21"/>
    </row>
    <row r="885" ht="12.75">
      <c r="A885" s="21"/>
    </row>
    <row r="886" ht="12.75">
      <c r="A886" s="21"/>
    </row>
    <row r="887" ht="12.75">
      <c r="A887" s="21"/>
    </row>
    <row r="888" ht="12.75">
      <c r="A888" s="21"/>
    </row>
    <row r="889" ht="12.75">
      <c r="A889" s="21"/>
    </row>
    <row r="890" ht="12.75">
      <c r="A890" s="21"/>
    </row>
    <row r="891" ht="12.75">
      <c r="A891" s="21"/>
    </row>
    <row r="892" ht="12.75">
      <c r="A892" s="21"/>
    </row>
    <row r="893" ht="12.75">
      <c r="A893" s="21"/>
    </row>
    <row r="894" ht="12.75">
      <c r="A894" s="21"/>
    </row>
    <row r="895" ht="12.75">
      <c r="A895" s="21"/>
    </row>
    <row r="896" ht="12.75">
      <c r="A896" s="21"/>
    </row>
    <row r="897" ht="12.75">
      <c r="A897" s="21"/>
    </row>
    <row r="898" ht="12.75">
      <c r="A898" s="21"/>
    </row>
    <row r="899" ht="12.75">
      <c r="A899" s="21"/>
    </row>
    <row r="900" ht="12.75">
      <c r="A900" s="21"/>
    </row>
  </sheetData>
  <sheetProtection/>
  <mergeCells count="5">
    <mergeCell ref="A40:B40"/>
    <mergeCell ref="A8:D8"/>
    <mergeCell ref="A9:D9"/>
    <mergeCell ref="A42:D42"/>
    <mergeCell ref="A7:D7"/>
  </mergeCells>
  <printOptions/>
  <pageMargins left="0.984251968503937" right="0.3937007874015748" top="0.7874015748031497" bottom="0.3937007874015748" header="0.3937007874015748" footer="0.4330708661417323"/>
  <pageSetup fitToHeight="2" fitToWidth="1" horizontalDpi="600" verticalDpi="600" orientation="portrait" paperSize="9" scale="7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УФиНП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Ерохин</dc:creator>
  <cp:keywords/>
  <dc:description/>
  <cp:lastModifiedBy>omoskaleva</cp:lastModifiedBy>
  <cp:lastPrinted>2012-05-16T02:34:40Z</cp:lastPrinted>
  <dcterms:created xsi:type="dcterms:W3CDTF">2005-10-06T10:34:00Z</dcterms:created>
  <dcterms:modified xsi:type="dcterms:W3CDTF">2012-05-23T07:55:08Z</dcterms:modified>
  <cp:category/>
  <cp:version/>
  <cp:contentType/>
  <cp:contentStatus/>
</cp:coreProperties>
</file>